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4"/>
  </bookViews>
  <sheets>
    <sheet name="7" sheetId="27" r:id="rId1"/>
    <sheet name="8" sheetId="26" r:id="rId2"/>
    <sheet name="9" sheetId="25" r:id="rId3"/>
    <sheet name="10" sheetId="24" r:id="rId4"/>
    <sheet name="11" sheetId="4" r:id="rId5"/>
    <sheet name="Лист2" sheetId="2" r:id="rId6"/>
  </sheets>
  <definedNames>
    <definedName name="_xlnm._FilterDatabase" localSheetId="3" hidden="1">'10'!$A$1:$V$474</definedName>
    <definedName name="_xlnm._FilterDatabase" localSheetId="4" hidden="1">'11'!$A$1:$V$476</definedName>
    <definedName name="_xlnm._FilterDatabase" localSheetId="0" hidden="1">'7'!$A$1:$V$497</definedName>
    <definedName name="_xlnm._FilterDatabase" localSheetId="1" hidden="1">'8'!$A$1:$V$371</definedName>
    <definedName name="_xlnm._FilterDatabase" localSheetId="2" hidden="1">'9'!$A$1:$V$478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calcChain.xml><?xml version="1.0" encoding="utf-8"?>
<calcChain xmlns="http://schemas.openxmlformats.org/spreadsheetml/2006/main">
  <c r="S54" i="27" l="1"/>
  <c r="R54" i="27"/>
  <c r="S50" i="27"/>
  <c r="R50" i="27"/>
  <c r="S39" i="27"/>
  <c r="R39" i="27"/>
  <c r="S32" i="27"/>
  <c r="R32" i="27"/>
  <c r="S27" i="27"/>
  <c r="R27" i="27"/>
  <c r="S31" i="27"/>
  <c r="R31" i="27"/>
  <c r="S26" i="27"/>
  <c r="R26" i="27"/>
  <c r="S25" i="27"/>
  <c r="R25" i="27"/>
  <c r="S13" i="27"/>
  <c r="R13" i="27"/>
  <c r="S22" i="27"/>
  <c r="R22" i="27"/>
  <c r="S57" i="27"/>
  <c r="R57" i="27"/>
  <c r="S53" i="27"/>
  <c r="R53" i="27"/>
  <c r="S38" i="27"/>
  <c r="R38" i="27"/>
  <c r="S56" i="27"/>
  <c r="R56" i="27"/>
  <c r="S55" i="27"/>
  <c r="R55" i="27"/>
  <c r="S30" i="27"/>
  <c r="R30" i="27"/>
  <c r="S52" i="27"/>
  <c r="R52" i="27"/>
  <c r="S37" i="27"/>
  <c r="R37" i="27"/>
  <c r="U18" i="27"/>
  <c r="T18" i="27"/>
  <c r="S18" i="27"/>
  <c r="R18" i="27"/>
  <c r="S36" i="27"/>
  <c r="R36" i="27"/>
  <c r="S35" i="27"/>
  <c r="R35" i="27"/>
  <c r="S49" i="27"/>
  <c r="R49" i="27"/>
  <c r="S10" i="27"/>
  <c r="R10" i="27"/>
  <c r="S47" i="27"/>
  <c r="R47" i="27"/>
  <c r="S21" i="27"/>
  <c r="R21" i="27"/>
  <c r="S41" i="27"/>
  <c r="R41" i="27"/>
  <c r="S48" i="27"/>
  <c r="R48" i="27"/>
  <c r="S40" i="27"/>
  <c r="R40" i="27"/>
  <c r="S42" i="27"/>
  <c r="R42" i="27"/>
  <c r="S51" i="27"/>
  <c r="R51" i="27"/>
  <c r="S34" i="27"/>
  <c r="R34" i="27"/>
  <c r="S24" i="27"/>
  <c r="R24" i="27"/>
  <c r="S3" i="27"/>
  <c r="R3" i="27"/>
  <c r="S33" i="27"/>
  <c r="R33" i="27"/>
  <c r="S23" i="27"/>
  <c r="R23" i="27"/>
  <c r="S2" i="27"/>
  <c r="R2" i="27"/>
  <c r="S29" i="27"/>
  <c r="R29" i="27"/>
  <c r="S7" i="27"/>
  <c r="R7" i="27"/>
  <c r="S20" i="27"/>
  <c r="R20" i="27"/>
  <c r="S45" i="27"/>
  <c r="R45" i="27"/>
  <c r="S19" i="27"/>
  <c r="R19" i="27"/>
  <c r="S6" i="27"/>
  <c r="R6" i="27"/>
  <c r="S5" i="27"/>
  <c r="R5" i="27"/>
  <c r="S17" i="27"/>
  <c r="R17" i="27"/>
  <c r="S16" i="27"/>
  <c r="R16" i="27"/>
  <c r="S9" i="27"/>
  <c r="R9" i="27"/>
  <c r="S14" i="27"/>
  <c r="R14" i="27"/>
  <c r="S46" i="27"/>
  <c r="R46" i="27"/>
  <c r="S15" i="27"/>
  <c r="R15" i="27"/>
  <c r="S28" i="27"/>
  <c r="R28" i="27"/>
  <c r="S4" i="27"/>
  <c r="R4" i="27"/>
  <c r="S12" i="27"/>
  <c r="R12" i="27"/>
  <c r="S44" i="27"/>
  <c r="R44" i="27"/>
  <c r="S11" i="27"/>
  <c r="R11" i="27"/>
  <c r="S8" i="27"/>
  <c r="R8" i="27"/>
  <c r="S43" i="27"/>
  <c r="R43" i="27"/>
  <c r="S43" i="26"/>
  <c r="R43" i="26"/>
  <c r="S41" i="26"/>
  <c r="R41" i="26"/>
  <c r="S39" i="26"/>
  <c r="R39" i="26"/>
  <c r="S36" i="26"/>
  <c r="R36" i="26"/>
  <c r="S34" i="26"/>
  <c r="R34" i="26"/>
  <c r="S33" i="26"/>
  <c r="R33" i="26"/>
  <c r="S30" i="26"/>
  <c r="R30" i="26"/>
  <c r="S24" i="26"/>
  <c r="R24" i="26"/>
  <c r="S15" i="26"/>
  <c r="R15" i="26"/>
  <c r="S9" i="26"/>
  <c r="R9" i="26"/>
  <c r="S28" i="26"/>
  <c r="R28" i="26"/>
  <c r="S27" i="26"/>
  <c r="R27" i="26"/>
  <c r="S40" i="26"/>
  <c r="R40" i="26"/>
  <c r="S19" i="26"/>
  <c r="R19" i="26"/>
  <c r="S32" i="26"/>
  <c r="R32" i="26"/>
  <c r="S23" i="26"/>
  <c r="R23" i="26"/>
  <c r="S12" i="26"/>
  <c r="R12" i="26"/>
  <c r="S38" i="26"/>
  <c r="R38" i="26"/>
  <c r="S42" i="26"/>
  <c r="R42" i="26"/>
  <c r="U44" i="26"/>
  <c r="T44" i="26"/>
  <c r="S44" i="26"/>
  <c r="R44" i="26"/>
  <c r="S35" i="26"/>
  <c r="R35" i="26"/>
  <c r="U29" i="26"/>
  <c r="T29" i="26"/>
  <c r="S29" i="26"/>
  <c r="R29" i="26"/>
  <c r="S31" i="26"/>
  <c r="R31" i="26"/>
  <c r="U37" i="26"/>
  <c r="T37" i="26"/>
  <c r="S37" i="26"/>
  <c r="R37" i="26"/>
  <c r="S22" i="26"/>
  <c r="R22" i="26"/>
  <c r="U8" i="26"/>
  <c r="T8" i="26"/>
  <c r="S8" i="26"/>
  <c r="R8" i="26"/>
  <c r="S14" i="26"/>
  <c r="R14" i="26"/>
  <c r="U6" i="26"/>
  <c r="T6" i="26"/>
  <c r="S6" i="26"/>
  <c r="R6" i="26"/>
  <c r="S3" i="26"/>
  <c r="R3" i="26"/>
  <c r="S20" i="26"/>
  <c r="R20" i="26"/>
  <c r="S17" i="26"/>
  <c r="R17" i="26"/>
  <c r="S18" i="26"/>
  <c r="R18" i="26"/>
  <c r="S16" i="26"/>
  <c r="R16" i="26"/>
  <c r="S26" i="26"/>
  <c r="R26" i="26"/>
  <c r="S4" i="26"/>
  <c r="R4" i="26"/>
  <c r="S11" i="26"/>
  <c r="R11" i="26"/>
  <c r="S25" i="26"/>
  <c r="R25" i="26"/>
  <c r="S21" i="26"/>
  <c r="R21" i="26"/>
  <c r="S10" i="26"/>
  <c r="R10" i="26"/>
  <c r="S5" i="26"/>
  <c r="R5" i="26"/>
  <c r="S13" i="26"/>
  <c r="R13" i="26"/>
  <c r="S7" i="26"/>
  <c r="R7" i="26"/>
  <c r="U2" i="26"/>
  <c r="T2" i="26"/>
  <c r="S2" i="26"/>
  <c r="R2" i="26"/>
  <c r="S38" i="25"/>
  <c r="R38" i="25"/>
  <c r="S35" i="25"/>
  <c r="R35" i="25"/>
  <c r="S32" i="25"/>
  <c r="R32" i="25"/>
  <c r="S31" i="25"/>
  <c r="R31" i="25"/>
  <c r="S27" i="25"/>
  <c r="R27" i="25"/>
  <c r="S25" i="25"/>
  <c r="R25" i="25"/>
  <c r="S18" i="25"/>
  <c r="R18" i="25"/>
  <c r="S17" i="25"/>
  <c r="R17" i="25"/>
  <c r="S3" i="25"/>
  <c r="R3" i="25"/>
  <c r="S7" i="25"/>
  <c r="R7" i="25"/>
  <c r="S12" i="25"/>
  <c r="R12" i="25"/>
  <c r="S15" i="25"/>
  <c r="R15" i="25"/>
  <c r="S4" i="25"/>
  <c r="R4" i="25"/>
  <c r="S23" i="25"/>
  <c r="R23" i="25"/>
  <c r="S8" i="25"/>
  <c r="R8" i="25"/>
  <c r="S24" i="25"/>
  <c r="R24" i="25"/>
  <c r="S16" i="25"/>
  <c r="R16" i="25"/>
  <c r="S22" i="25"/>
  <c r="R22" i="25"/>
  <c r="S30" i="25"/>
  <c r="R30" i="25"/>
  <c r="S41" i="25"/>
  <c r="R41" i="25"/>
  <c r="S29" i="25"/>
  <c r="R29" i="25"/>
  <c r="S21" i="25"/>
  <c r="R21" i="25"/>
  <c r="S20" i="25"/>
  <c r="R20" i="25"/>
  <c r="S28" i="25"/>
  <c r="R28" i="25"/>
  <c r="S37" i="25"/>
  <c r="R37" i="25"/>
  <c r="S36" i="25"/>
  <c r="R36" i="25"/>
  <c r="S6" i="25"/>
  <c r="R6" i="25"/>
  <c r="U34" i="25"/>
  <c r="T34" i="25"/>
  <c r="S34" i="25"/>
  <c r="R34" i="25"/>
  <c r="S9" i="25"/>
  <c r="R9" i="25"/>
  <c r="S13" i="25"/>
  <c r="R13" i="25"/>
  <c r="U26" i="25"/>
  <c r="T26" i="25"/>
  <c r="S26" i="25"/>
  <c r="R26" i="25"/>
  <c r="S5" i="25"/>
  <c r="R5" i="25"/>
  <c r="S10" i="25"/>
  <c r="R10" i="25"/>
  <c r="U19" i="25"/>
  <c r="T19" i="25"/>
  <c r="S19" i="25"/>
  <c r="R19" i="25"/>
  <c r="U33" i="25"/>
  <c r="T33" i="25"/>
  <c r="S33" i="25"/>
  <c r="R33" i="25"/>
  <c r="U40" i="25"/>
  <c r="T40" i="25"/>
  <c r="S40" i="25"/>
  <c r="R40" i="25"/>
  <c r="U42" i="25"/>
  <c r="T42" i="25"/>
  <c r="S42" i="25"/>
  <c r="R42" i="25"/>
  <c r="U39" i="25"/>
  <c r="T39" i="25"/>
  <c r="S39" i="25"/>
  <c r="R39" i="25"/>
  <c r="U14" i="25"/>
  <c r="T14" i="25"/>
  <c r="S14" i="25"/>
  <c r="R14" i="25"/>
  <c r="U11" i="25"/>
  <c r="T11" i="25"/>
  <c r="S11" i="25"/>
  <c r="R11" i="25"/>
  <c r="U2" i="25"/>
  <c r="T2" i="25"/>
  <c r="S2" i="25"/>
  <c r="R2" i="25"/>
  <c r="R30" i="24"/>
  <c r="R29" i="24"/>
  <c r="R21" i="24"/>
  <c r="R17" i="24"/>
  <c r="R8" i="24"/>
  <c r="R24" i="24"/>
  <c r="R9" i="24"/>
  <c r="R23" i="24"/>
  <c r="R19" i="24"/>
  <c r="R31" i="24"/>
  <c r="R25" i="24"/>
  <c r="R28" i="24"/>
  <c r="R18" i="24"/>
  <c r="R33" i="24"/>
  <c r="R4" i="24"/>
  <c r="R14" i="24"/>
  <c r="R34" i="24"/>
  <c r="R27" i="24"/>
  <c r="R26" i="24"/>
  <c r="R22" i="24"/>
  <c r="R32" i="24"/>
  <c r="R7" i="24"/>
  <c r="R3" i="24"/>
  <c r="R16" i="24"/>
  <c r="R15" i="24"/>
  <c r="R13" i="24"/>
  <c r="R12" i="24"/>
  <c r="R6" i="24"/>
  <c r="R5" i="24"/>
  <c r="R11" i="24"/>
  <c r="U20" i="24"/>
  <c r="T20" i="24"/>
  <c r="S20" i="24"/>
  <c r="R20" i="24"/>
  <c r="U10" i="24"/>
  <c r="T10" i="24"/>
  <c r="S10" i="24"/>
  <c r="R10" i="24"/>
  <c r="U2" i="24"/>
  <c r="T2" i="24"/>
  <c r="S2" i="24"/>
  <c r="R2" i="24"/>
  <c r="S3" i="4" l="1"/>
  <c r="S4" i="4"/>
  <c r="R3" i="4"/>
  <c r="R4" i="4"/>
  <c r="R10" i="4"/>
  <c r="R6" i="4"/>
  <c r="R16" i="4"/>
  <c r="R23" i="4"/>
  <c r="R18" i="4"/>
  <c r="R33" i="4"/>
  <c r="R24" i="4"/>
  <c r="R35" i="4"/>
  <c r="R12" i="4"/>
  <c r="R2" i="4"/>
  <c r="R21" i="4"/>
  <c r="R7" i="4"/>
  <c r="R9" i="4"/>
  <c r="R5" i="4"/>
  <c r="R11" i="4"/>
  <c r="R17" i="4"/>
  <c r="R36" i="4"/>
  <c r="R32" i="4"/>
  <c r="R27" i="4"/>
  <c r="R29" i="4"/>
  <c r="R26" i="4"/>
  <c r="R25" i="4"/>
  <c r="R28" i="4"/>
  <c r="R30" i="4"/>
  <c r="R31" i="4"/>
  <c r="R15" i="4"/>
  <c r="R20" i="4"/>
  <c r="R14" i="4"/>
  <c r="R22" i="4"/>
  <c r="R13" i="4"/>
  <c r="R19" i="4"/>
  <c r="R8" i="4"/>
  <c r="R34" i="4"/>
  <c r="U4" i="4" l="1"/>
  <c r="T4" i="4"/>
  <c r="U3" i="4"/>
  <c r="T3" i="4"/>
</calcChain>
</file>

<file path=xl/sharedStrings.xml><?xml version="1.0" encoding="utf-8"?>
<sst xmlns="http://schemas.openxmlformats.org/spreadsheetml/2006/main" count="2675" uniqueCount="551">
  <si>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</si>
  <si>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</si>
  <si>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</si>
  <si>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</si>
  <si>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</si>
  <si>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</si>
  <si>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</si>
  <si>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</si>
  <si>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</si>
  <si>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</si>
  <si>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</si>
  <si>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</si>
  <si>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</si>
  <si>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</si>
  <si>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</si>
  <si>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</si>
  <si>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</si>
  <si>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</si>
  <si>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</si>
  <si>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</si>
  <si>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</si>
  <si>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</si>
  <si>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</si>
  <si>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</si>
  <si>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</si>
  <si>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</si>
  <si>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</si>
  <si>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</si>
  <si>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</si>
  <si>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</si>
  <si>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</si>
  <si>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</si>
  <si>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</si>
  <si>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</si>
  <si>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</si>
  <si>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</si>
  <si>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</si>
  <si>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</si>
  <si>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</si>
  <si>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</si>
  <si>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</si>
  <si>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</si>
  <si>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</si>
  <si>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</si>
  <si>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</si>
  <si>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</si>
  <si>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</si>
  <si>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</si>
  <si>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</si>
  <si>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</si>
  <si>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</si>
  <si>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</si>
  <si>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</si>
  <si>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</si>
  <si>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</si>
  <si>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</si>
  <si>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</si>
  <si>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</si>
  <si>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</si>
  <si>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</si>
  <si>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</si>
  <si>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</si>
  <si>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</si>
  <si>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</si>
  <si>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</si>
  <si>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</si>
  <si>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</si>
  <si>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</si>
  <si>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</si>
  <si>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</si>
  <si>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</si>
  <si>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</si>
  <si>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</si>
  <si>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</si>
  <si>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</si>
  <si>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</si>
  <si>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</si>
  <si>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</si>
  <si>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</si>
  <si>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</si>
  <si>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</si>
  <si>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</si>
  <si>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</si>
  <si>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</si>
  <si>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</si>
  <si>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</si>
  <si>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</si>
  <si>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</si>
  <si>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</si>
  <si>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</si>
  <si>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</si>
  <si>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</si>
  <si>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</si>
  <si>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</si>
  <si>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</si>
  <si>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</si>
  <si>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</si>
  <si>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</si>
  <si>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</si>
  <si>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</si>
  <si>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</si>
  <si>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</si>
  <si>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</si>
  <si>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</si>
  <si>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</si>
  <si>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</si>
  <si>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</si>
  <si>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</si>
  <si>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</si>
  <si>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</si>
  <si>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</si>
  <si>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</si>
  <si>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</si>
  <si>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</si>
  <si>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</si>
  <si>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</si>
  <si>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</si>
  <si>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</si>
  <si>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</si>
  <si>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</si>
  <si>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</si>
  <si>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Балл Итоговый</t>
  </si>
  <si>
    <t>Елизавета</t>
  </si>
  <si>
    <t>Григорьевна</t>
  </si>
  <si>
    <t>Максим</t>
  </si>
  <si>
    <t>Евгеньевич</t>
  </si>
  <si>
    <t>Егор</t>
  </si>
  <si>
    <t>Сергеевич</t>
  </si>
  <si>
    <t xml:space="preserve">София </t>
  </si>
  <si>
    <t>Алексеевна</t>
  </si>
  <si>
    <t>МБОУ "СОШ №9" г. Лесосибирск</t>
  </si>
  <si>
    <t>Анастасия</t>
  </si>
  <si>
    <t>Игоревна</t>
  </si>
  <si>
    <t>МБОУ "СОШ №6" г. Лесосибирск</t>
  </si>
  <si>
    <t>Богданова Лилия Анатольевна</t>
  </si>
  <si>
    <t>Биология (мах. балл — 100, 50% - 50)</t>
  </si>
  <si>
    <t>Пасько</t>
  </si>
  <si>
    <t>Юрий</t>
  </si>
  <si>
    <t>Андреевич</t>
  </si>
  <si>
    <t>Фоминых Татьяна Петровна</t>
  </si>
  <si>
    <t>Хасанова</t>
  </si>
  <si>
    <t>Динара</t>
  </si>
  <si>
    <t>Вазировна</t>
  </si>
  <si>
    <t>56,76</t>
  </si>
  <si>
    <t>Сибгатулин</t>
  </si>
  <si>
    <t>Наиль</t>
  </si>
  <si>
    <t>Гафирович</t>
  </si>
  <si>
    <t>56,32</t>
  </si>
  <si>
    <t>Корчагина Ирина Алексеевна</t>
  </si>
  <si>
    <t>Полина</t>
  </si>
  <si>
    <t>Александровна</t>
  </si>
  <si>
    <t>Егорова</t>
  </si>
  <si>
    <t>Диана</t>
  </si>
  <si>
    <t>Николаевна</t>
  </si>
  <si>
    <t>Носкова</t>
  </si>
  <si>
    <t>Александрович</t>
  </si>
  <si>
    <t>нет</t>
  </si>
  <si>
    <t>Васильевна</t>
  </si>
  <si>
    <t>Ольга</t>
  </si>
  <si>
    <t>Владимировна</t>
  </si>
  <si>
    <t>Арина</t>
  </si>
  <si>
    <t>Олеговна</t>
  </si>
  <si>
    <t>Маргарита</t>
  </si>
  <si>
    <t>Эвелина</t>
  </si>
  <si>
    <t>Эдуардовна</t>
  </si>
  <si>
    <t>Мединская</t>
  </si>
  <si>
    <t>Кирилл</t>
  </si>
  <si>
    <t xml:space="preserve">Никита </t>
  </si>
  <si>
    <t>Владимирович</t>
  </si>
  <si>
    <t>Вера</t>
  </si>
  <si>
    <t>Алена</t>
  </si>
  <si>
    <t>Дамир</t>
  </si>
  <si>
    <t>Артем</t>
  </si>
  <si>
    <t>Иванович</t>
  </si>
  <si>
    <t>Антон</t>
  </si>
  <si>
    <t>Захаренко</t>
  </si>
  <si>
    <t>Илья</t>
  </si>
  <si>
    <t>Дмитриевич</t>
  </si>
  <si>
    <t>Марина</t>
  </si>
  <si>
    <t xml:space="preserve">Анна </t>
  </si>
  <si>
    <t>Андреевна</t>
  </si>
  <si>
    <t xml:space="preserve">Терехова </t>
  </si>
  <si>
    <t xml:space="preserve">Валерия </t>
  </si>
  <si>
    <t>Николаевич</t>
  </si>
  <si>
    <t>София</t>
  </si>
  <si>
    <t>Михайлович</t>
  </si>
  <si>
    <t xml:space="preserve">Виктория </t>
  </si>
  <si>
    <t xml:space="preserve">Ксения </t>
  </si>
  <si>
    <t>Глебовна</t>
  </si>
  <si>
    <t>Ангелина</t>
  </si>
  <si>
    <t>Павловна</t>
  </si>
  <si>
    <t>Никита</t>
  </si>
  <si>
    <t>Громов</t>
  </si>
  <si>
    <t xml:space="preserve">Серба </t>
  </si>
  <si>
    <t xml:space="preserve">Мария </t>
  </si>
  <si>
    <t xml:space="preserve">Алина </t>
  </si>
  <si>
    <t>Александр</t>
  </si>
  <si>
    <t>Екатерина</t>
  </si>
  <si>
    <t xml:space="preserve">Даниил </t>
  </si>
  <si>
    <t>Трущенко</t>
  </si>
  <si>
    <t>Артёмовна</t>
  </si>
  <si>
    <t>МБОУ "Гимназия" г. Лесосибирска</t>
  </si>
  <si>
    <t xml:space="preserve">Кирилл </t>
  </si>
  <si>
    <t xml:space="preserve">Екатерина </t>
  </si>
  <si>
    <t xml:space="preserve">Софья </t>
  </si>
  <si>
    <t>Юрьевна</t>
  </si>
  <si>
    <t xml:space="preserve">Егор </t>
  </si>
  <si>
    <t xml:space="preserve">Ращупкина </t>
  </si>
  <si>
    <t xml:space="preserve">Амина </t>
  </si>
  <si>
    <t>Фролова Анна Федоровна</t>
  </si>
  <si>
    <t xml:space="preserve">биология </t>
  </si>
  <si>
    <t>Анна</t>
  </si>
  <si>
    <t xml:space="preserve">Черноусов </t>
  </si>
  <si>
    <t xml:space="preserve">Илья </t>
  </si>
  <si>
    <t xml:space="preserve">Масникова </t>
  </si>
  <si>
    <t>Кристина</t>
  </si>
  <si>
    <t xml:space="preserve">Николаевна </t>
  </si>
  <si>
    <t xml:space="preserve">Шнаревич </t>
  </si>
  <si>
    <t xml:space="preserve">Воликов </t>
  </si>
  <si>
    <t xml:space="preserve">Семен </t>
  </si>
  <si>
    <t>26.12.2003.</t>
  </si>
  <si>
    <t xml:space="preserve">Горнакова </t>
  </si>
  <si>
    <t>Наталья</t>
  </si>
  <si>
    <t>Дмитриевна</t>
  </si>
  <si>
    <t xml:space="preserve">Васильев </t>
  </si>
  <si>
    <t xml:space="preserve">Клементьева </t>
  </si>
  <si>
    <t xml:space="preserve">Храмцова </t>
  </si>
  <si>
    <t>Алина</t>
  </si>
  <si>
    <t>Анатольевна</t>
  </si>
  <si>
    <t>Мурыгина</t>
  </si>
  <si>
    <t xml:space="preserve">Полынцева </t>
  </si>
  <si>
    <t>Даоья</t>
  </si>
  <si>
    <t xml:space="preserve">Чутова </t>
  </si>
  <si>
    <t xml:space="preserve">Замаратская </t>
  </si>
  <si>
    <t>Оленик</t>
  </si>
  <si>
    <t>Зеленцова</t>
  </si>
  <si>
    <t>Дана</t>
  </si>
  <si>
    <t>Артемовна</t>
  </si>
  <si>
    <t>Вадим</t>
  </si>
  <si>
    <t>Ульяна</t>
  </si>
  <si>
    <t>Артём</t>
  </si>
  <si>
    <t>Виктория</t>
  </si>
  <si>
    <t>Викторович</t>
  </si>
  <si>
    <t xml:space="preserve">Сергей </t>
  </si>
  <si>
    <t>Олег</t>
  </si>
  <si>
    <t>Даниил</t>
  </si>
  <si>
    <t>Мария</t>
  </si>
  <si>
    <t>Алексеевич</t>
  </si>
  <si>
    <t xml:space="preserve">Дарья </t>
  </si>
  <si>
    <t>Ивановна</t>
  </si>
  <si>
    <t xml:space="preserve">Арина </t>
  </si>
  <si>
    <t>Евгеньевна</t>
  </si>
  <si>
    <t xml:space="preserve">Юлия </t>
  </si>
  <si>
    <t xml:space="preserve">Анастасия </t>
  </si>
  <si>
    <t>Вячеславович</t>
  </si>
  <si>
    <t>Владислав</t>
  </si>
  <si>
    <t>Игоревич</t>
  </si>
  <si>
    <t>Дмитрий</t>
  </si>
  <si>
    <t>Константиновна</t>
  </si>
  <si>
    <t>Михайловна</t>
  </si>
  <si>
    <t xml:space="preserve">Федорова </t>
  </si>
  <si>
    <t xml:space="preserve">Полина </t>
  </si>
  <si>
    <t>Яна</t>
  </si>
  <si>
    <t>Камилевна</t>
  </si>
  <si>
    <t>Александра</t>
  </si>
  <si>
    <t>Алиса</t>
  </si>
  <si>
    <t>Данила</t>
  </si>
  <si>
    <t>Тимуровна</t>
  </si>
  <si>
    <t xml:space="preserve">Райхель </t>
  </si>
  <si>
    <t>Евгений</t>
  </si>
  <si>
    <t>Ксения</t>
  </si>
  <si>
    <t>Руслан</t>
  </si>
  <si>
    <t>Елена</t>
  </si>
  <si>
    <t>Макаревич Ольга Николаевна</t>
  </si>
  <si>
    <t>Сидорова</t>
  </si>
  <si>
    <t>Муниципальное бюджетное общеобразовательное учреждение "Средняя общеобразовательная школа №6 г.Лесосибирска"</t>
  </si>
  <si>
    <t>Витальевна</t>
  </si>
  <si>
    <t>Хузеева</t>
  </si>
  <si>
    <t>Маратовна</t>
  </si>
  <si>
    <t>Васильева</t>
  </si>
  <si>
    <t>Иван</t>
  </si>
  <si>
    <t>Степан</t>
  </si>
  <si>
    <t>Гемиетдинова</t>
  </si>
  <si>
    <t>Дания</t>
  </si>
  <si>
    <t>Радиковна</t>
  </si>
  <si>
    <t>Азизова</t>
  </si>
  <si>
    <t>Камилла</t>
  </si>
  <si>
    <t>Муслумовна</t>
  </si>
  <si>
    <t>Салахутдинова</t>
  </si>
  <si>
    <t>Халимовна</t>
  </si>
  <si>
    <t>Мариловцева</t>
  </si>
  <si>
    <t>Халилова</t>
  </si>
  <si>
    <t>Алимова</t>
  </si>
  <si>
    <t>Лилия</t>
  </si>
  <si>
    <t>Рашитовна</t>
  </si>
  <si>
    <t>Черепанова</t>
  </si>
  <si>
    <t>Зимирева</t>
  </si>
  <si>
    <t>Ахметвакиев</t>
  </si>
  <si>
    <t>Кондратьев</t>
  </si>
  <si>
    <t>Корякин</t>
  </si>
  <si>
    <t>Ващенко</t>
  </si>
  <si>
    <t>Сыромятникова</t>
  </si>
  <si>
    <t>Светлана</t>
  </si>
  <si>
    <t>Свиридова</t>
  </si>
  <si>
    <t>Осокина</t>
  </si>
  <si>
    <t>Зайцева</t>
  </si>
  <si>
    <t>Насибулин</t>
  </si>
  <si>
    <t>Казак</t>
  </si>
  <si>
    <t>Станиславовна</t>
  </si>
  <si>
    <t>Николаенко</t>
  </si>
  <si>
    <t>Лапшина</t>
  </si>
  <si>
    <t>Дарья</t>
  </si>
  <si>
    <t>Вячеславовна</t>
  </si>
  <si>
    <t>Хахолева</t>
  </si>
  <si>
    <t>Хайрулин</t>
  </si>
  <si>
    <t>Ильдарович</t>
  </si>
  <si>
    <t>Айкина</t>
  </si>
  <si>
    <t>Митюшкина</t>
  </si>
  <si>
    <t>Самигуллин</t>
  </si>
  <si>
    <t>Маратович</t>
  </si>
  <si>
    <t>Мухаметшина</t>
  </si>
  <si>
    <t>Алия</t>
  </si>
  <si>
    <t>Ильдаровна</t>
  </si>
  <si>
    <t>Калачева</t>
  </si>
  <si>
    <t>Кустова</t>
  </si>
  <si>
    <t>Алла</t>
  </si>
  <si>
    <t>Мочкарев</t>
  </si>
  <si>
    <t>Гаак</t>
  </si>
  <si>
    <t>Валеева</t>
  </si>
  <si>
    <t>Шакирова</t>
  </si>
  <si>
    <t>Марьям</t>
  </si>
  <si>
    <t>Похилько</t>
  </si>
  <si>
    <t>Волошин</t>
  </si>
  <si>
    <t>Табарина</t>
  </si>
  <si>
    <t>Зырянова</t>
  </si>
  <si>
    <t>Любовь</t>
  </si>
  <si>
    <t>Лыткина</t>
  </si>
  <si>
    <t>Бродников</t>
  </si>
  <si>
    <t>Виталий</t>
  </si>
  <si>
    <t>Красавина</t>
  </si>
  <si>
    <t>Гаврильчик</t>
  </si>
  <si>
    <t>Столбова</t>
  </si>
  <si>
    <t>Белоусов</t>
  </si>
  <si>
    <t>Кузьмина</t>
  </si>
  <si>
    <t>Шлеина</t>
  </si>
  <si>
    <t>Шеланкевич</t>
  </si>
  <si>
    <t>Нечаева</t>
  </si>
  <si>
    <t>Спирин</t>
  </si>
  <si>
    <t>Данил</t>
  </si>
  <si>
    <t>Семенович</t>
  </si>
  <si>
    <t>Фахрутдинова</t>
  </si>
  <si>
    <t>Олия</t>
  </si>
  <si>
    <t>Шамилевна</t>
  </si>
  <si>
    <t>Еремина</t>
  </si>
  <si>
    <t>Карина</t>
  </si>
  <si>
    <t>Мордвинцева</t>
  </si>
  <si>
    <t>Викторовна</t>
  </si>
  <si>
    <t>Татьяна</t>
  </si>
  <si>
    <t>Леонидовна</t>
  </si>
  <si>
    <t>Тимур</t>
  </si>
  <si>
    <t>Андрей</t>
  </si>
  <si>
    <t>Максимовна</t>
  </si>
  <si>
    <t>Давлятшин</t>
  </si>
  <si>
    <t>Олегович</t>
  </si>
  <si>
    <t>Петров</t>
  </si>
  <si>
    <t>Владимир</t>
  </si>
  <si>
    <t>КГБОУ "ЛКК"</t>
  </si>
  <si>
    <t>Голубева Светлана Вячеславовна</t>
  </si>
  <si>
    <t xml:space="preserve">Антипин </t>
  </si>
  <si>
    <t>Зайцев</t>
  </si>
  <si>
    <t>м</t>
  </si>
  <si>
    <t xml:space="preserve">Татьяна </t>
  </si>
  <si>
    <t>Легалов</t>
  </si>
  <si>
    <t>Лукин</t>
  </si>
  <si>
    <t>Муниципальное бюджетное общеобразовательное учреждение "Лицей" города Лесосибирска</t>
  </si>
  <si>
    <t xml:space="preserve">Евгеньевна </t>
  </si>
  <si>
    <t>Бакулина</t>
  </si>
  <si>
    <t>Ева</t>
  </si>
  <si>
    <t>Белянина</t>
  </si>
  <si>
    <t>Савельева Надежда Евгеньевна</t>
  </si>
  <si>
    <t>Самарина</t>
  </si>
  <si>
    <t>Музолевских</t>
  </si>
  <si>
    <t>Антонова</t>
  </si>
  <si>
    <t>Максимов</t>
  </si>
  <si>
    <t>Мехова</t>
  </si>
  <si>
    <t>Кожевников</t>
  </si>
  <si>
    <t>Конради</t>
  </si>
  <si>
    <t>Шведова</t>
  </si>
  <si>
    <t>Медведева</t>
  </si>
  <si>
    <t>Львовна</t>
  </si>
  <si>
    <t>Девятловский</t>
  </si>
  <si>
    <t xml:space="preserve">Красильникова </t>
  </si>
  <si>
    <t>Завьялова</t>
  </si>
  <si>
    <t>Саразутдинова</t>
  </si>
  <si>
    <t>Наильевна</t>
  </si>
  <si>
    <t>Гончарова</t>
  </si>
  <si>
    <t>Злата</t>
  </si>
  <si>
    <t>Капустина</t>
  </si>
  <si>
    <t>Коненко</t>
  </si>
  <si>
    <t>Элина</t>
  </si>
  <si>
    <t>Владиславовна</t>
  </si>
  <si>
    <t>Оксана</t>
  </si>
  <si>
    <t>Дивин</t>
  </si>
  <si>
    <t>Князева</t>
  </si>
  <si>
    <t>призер</t>
  </si>
  <si>
    <t>Широбокова</t>
  </si>
  <si>
    <t>Надежкина</t>
  </si>
  <si>
    <t>Мила</t>
  </si>
  <si>
    <t>Геннадьевна</t>
  </si>
  <si>
    <t>Березкина</t>
  </si>
  <si>
    <t>Адамович</t>
  </si>
  <si>
    <t>Белякова</t>
  </si>
  <si>
    <t>Ибраимов</t>
  </si>
  <si>
    <t>Матвеевич</t>
  </si>
  <si>
    <t>Боровых</t>
  </si>
  <si>
    <t>Толочкова</t>
  </si>
  <si>
    <t>Валерьевна</t>
  </si>
  <si>
    <t>Санникова</t>
  </si>
  <si>
    <t xml:space="preserve">Мастихина </t>
  </si>
  <si>
    <t>Тамерлан</t>
  </si>
  <si>
    <t>Маликович</t>
  </si>
  <si>
    <t>Малашина</t>
  </si>
  <si>
    <t>Корниенко</t>
  </si>
  <si>
    <t xml:space="preserve">Сальников </t>
  </si>
  <si>
    <t xml:space="preserve">Кряжевская </t>
  </si>
  <si>
    <t>Михайлова</t>
  </si>
  <si>
    <t xml:space="preserve">Кира </t>
  </si>
  <si>
    <t xml:space="preserve">Алёна </t>
  </si>
  <si>
    <t>Казанцева</t>
  </si>
  <si>
    <t>Романовна</t>
  </si>
  <si>
    <t>Муниципальное бюджетное общеобразовательное учреждение "Средняя общеобразовательная школа №2"</t>
  </si>
  <si>
    <t xml:space="preserve">Михаил </t>
  </si>
  <si>
    <t xml:space="preserve">Семенов </t>
  </si>
  <si>
    <t xml:space="preserve">Коненко </t>
  </si>
  <si>
    <t xml:space="preserve">Фёдор </t>
  </si>
  <si>
    <t xml:space="preserve">Рау </t>
  </si>
  <si>
    <t xml:space="preserve">Муминов </t>
  </si>
  <si>
    <t xml:space="preserve">Нодирходжа </t>
  </si>
  <si>
    <t>Одилжонович</t>
  </si>
  <si>
    <t>Искучекова Оксана Владимировна</t>
  </si>
  <si>
    <t xml:space="preserve">Платонова </t>
  </si>
  <si>
    <t xml:space="preserve">Шаройка </t>
  </si>
  <si>
    <t xml:space="preserve">Хусаинов </t>
  </si>
  <si>
    <t xml:space="preserve">Малков </t>
  </si>
  <si>
    <t>Вадимович</t>
  </si>
  <si>
    <t xml:space="preserve">Шелепина </t>
  </si>
  <si>
    <t xml:space="preserve">Мунина </t>
  </si>
  <si>
    <t xml:space="preserve">Масалёва </t>
  </si>
  <si>
    <t xml:space="preserve">Стукалова </t>
  </si>
  <si>
    <t xml:space="preserve">Склянкина </t>
  </si>
  <si>
    <t xml:space="preserve">Зырянова </t>
  </si>
  <si>
    <t xml:space="preserve">Шпагина </t>
  </si>
  <si>
    <t xml:space="preserve">Воронина </t>
  </si>
  <si>
    <t xml:space="preserve">Золина </t>
  </si>
  <si>
    <t xml:space="preserve">Варкентин </t>
  </si>
  <si>
    <t xml:space="preserve">Айна </t>
  </si>
  <si>
    <t xml:space="preserve">Захарова </t>
  </si>
  <si>
    <t xml:space="preserve">Наталья </t>
  </si>
  <si>
    <t xml:space="preserve">Тимошкина </t>
  </si>
  <si>
    <t xml:space="preserve">Нугуманова </t>
  </si>
  <si>
    <t xml:space="preserve">Эльмира </t>
  </si>
  <si>
    <t>Дамировна</t>
  </si>
  <si>
    <t xml:space="preserve">Евгения </t>
  </si>
  <si>
    <t>Георгиевна</t>
  </si>
  <si>
    <t>Муниципальное бюджетное общеобразовательное учреждение "Основная общеобразовательная школа №5 города Лесосибирска"</t>
  </si>
  <si>
    <t>Писарева Наталья Александровна</t>
  </si>
  <si>
    <t>Быковская</t>
  </si>
  <si>
    <t>Пейсов</t>
  </si>
  <si>
    <t>Сосункевич</t>
  </si>
  <si>
    <t>Вербицкая</t>
  </si>
  <si>
    <t>Зимина</t>
  </si>
  <si>
    <t xml:space="preserve">Муниципальное бюджетное общеобразовательное учреждение "Средняя общеобразовательная школа №4 г. Лесосибирска" </t>
  </si>
  <si>
    <t xml:space="preserve">Дементьев </t>
  </si>
  <si>
    <t>Сергеева Ольга Александровна</t>
  </si>
  <si>
    <t xml:space="preserve">Иванов </t>
  </si>
  <si>
    <t xml:space="preserve">Дана </t>
  </si>
  <si>
    <t xml:space="preserve">Виталий </t>
  </si>
  <si>
    <t>ЧОУ "ЛПГ"</t>
  </si>
  <si>
    <t>Мутовина Валентина Афанасьевна</t>
  </si>
  <si>
    <t xml:space="preserve">Третьякова </t>
  </si>
  <si>
    <t xml:space="preserve">Быков </t>
  </si>
  <si>
    <t>Лебедева</t>
  </si>
  <si>
    <t>Матюнин</t>
  </si>
  <si>
    <t>Серафим</t>
  </si>
  <si>
    <t>Ахмедова</t>
  </si>
  <si>
    <t>Шамсутдинова</t>
  </si>
  <si>
    <t>МБОУ "СОШ№9"</t>
  </si>
  <si>
    <t xml:space="preserve">Родина </t>
  </si>
  <si>
    <t xml:space="preserve">Анфиса </t>
  </si>
  <si>
    <t xml:space="preserve">Михайлова </t>
  </si>
  <si>
    <t xml:space="preserve">Гамеза </t>
  </si>
  <si>
    <t>Арианна</t>
  </si>
  <si>
    <t>Каплина Ольга Александровна</t>
  </si>
  <si>
    <t xml:space="preserve">Абакаев </t>
  </si>
  <si>
    <t xml:space="preserve">Максим  </t>
  </si>
  <si>
    <t xml:space="preserve">Ануфриева  </t>
  </si>
  <si>
    <t xml:space="preserve">Байдакова </t>
  </si>
  <si>
    <t xml:space="preserve">Мильбергер  </t>
  </si>
  <si>
    <t xml:space="preserve">Садреева  </t>
  </si>
  <si>
    <t xml:space="preserve">Шохина  </t>
  </si>
  <si>
    <t xml:space="preserve">Лейше </t>
  </si>
  <si>
    <t xml:space="preserve">Лана </t>
  </si>
  <si>
    <t>Айварсовна</t>
  </si>
  <si>
    <t xml:space="preserve">Щукин-Моторин </t>
  </si>
  <si>
    <t xml:space="preserve">Гришин </t>
  </si>
  <si>
    <t>Ефиц Ольга Александровна</t>
  </si>
  <si>
    <t xml:space="preserve">Буслович </t>
  </si>
  <si>
    <t xml:space="preserve">Буслович  </t>
  </si>
  <si>
    <t xml:space="preserve">Галеева </t>
  </si>
  <si>
    <t>Алимжановна</t>
  </si>
  <si>
    <t xml:space="preserve">Оболдина </t>
  </si>
  <si>
    <t>Яковлева</t>
  </si>
  <si>
    <t xml:space="preserve">Морозова  </t>
  </si>
  <si>
    <t xml:space="preserve">Стельмах </t>
  </si>
  <si>
    <t xml:space="preserve">Петрова  </t>
  </si>
  <si>
    <t xml:space="preserve">Гулевская </t>
  </si>
  <si>
    <t xml:space="preserve">Ландарь </t>
  </si>
  <si>
    <t xml:space="preserve"> Владимир</t>
  </si>
  <si>
    <t>Федорович</t>
  </si>
  <si>
    <t xml:space="preserve">Пустоварова </t>
  </si>
  <si>
    <t xml:space="preserve">Хохлова </t>
  </si>
  <si>
    <t xml:space="preserve">Чирикова </t>
  </si>
  <si>
    <t xml:space="preserve">Шемец  </t>
  </si>
  <si>
    <t xml:space="preserve">Белоусов </t>
  </si>
  <si>
    <t>МБОУ "СОШ№8"</t>
  </si>
  <si>
    <t>Филиппова</t>
  </si>
  <si>
    <t>Лобанова</t>
  </si>
  <si>
    <t>Ясюк</t>
  </si>
  <si>
    <t>Каткова</t>
  </si>
  <si>
    <t>Матлай Галина Павловна</t>
  </si>
  <si>
    <t>участник</t>
  </si>
  <si>
    <t>Лялин</t>
  </si>
  <si>
    <t>Ягодкина</t>
  </si>
  <si>
    <t>Канна</t>
  </si>
  <si>
    <t>Ия</t>
  </si>
  <si>
    <t>Ахмадеев</t>
  </si>
  <si>
    <t>Ринадович</t>
  </si>
  <si>
    <t>Беляева</t>
  </si>
  <si>
    <t>Брусниченко</t>
  </si>
  <si>
    <t>Караблина</t>
  </si>
  <si>
    <t>Кардаш</t>
  </si>
  <si>
    <t>Цимбалюк</t>
  </si>
  <si>
    <t>Якоби</t>
  </si>
  <si>
    <t>Бочкарева</t>
  </si>
  <si>
    <t xml:space="preserve">Заболотских </t>
  </si>
  <si>
    <t>Шарый</t>
  </si>
  <si>
    <t>Борис</t>
  </si>
  <si>
    <t>Гильфанова</t>
  </si>
  <si>
    <t>Коровкин</t>
  </si>
  <si>
    <t>Никифорова</t>
  </si>
  <si>
    <t>Пивунова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</si>
</sst>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22" fillId="0" borderId="13" xfId="0" applyNumberFormat="1" applyFont="1" applyFill="1" applyBorder="1" applyAlignment="1">
      <alignment horizontal="left" wrapText="1"/>
    </xf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16" borderId="13" xfId="0" applyFill="1" applyBorder="1" applyAlignment="1">
      <alignment horizontal="left"/>
    </xf>
    <xf numFmtId="0" fontId="22" fillId="16" borderId="13" xfId="0" applyNumberFormat="1" applyFont="1" applyFill="1" applyBorder="1" applyAlignment="1">
      <alignment horizontal="left" wrapText="1"/>
    </xf>
    <xf numFmtId="0" fontId="0" fillId="16" borderId="0" xfId="0" applyFill="1"/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 applyProtection="1"/>
    <xf numFmtId="14" fontId="0" fillId="0" borderId="13" xfId="0" applyNumberFormat="1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</xf>
    <xf numFmtId="0" fontId="0" fillId="17" borderId="13" xfId="0" applyFill="1" applyBorder="1" applyAlignment="1" applyProtection="1">
      <alignment horizontal="left"/>
    </xf>
    <xf numFmtId="14" fontId="0" fillId="17" borderId="13" xfId="0" applyNumberFormat="1" applyFill="1" applyBorder="1" applyAlignment="1" applyProtection="1">
      <alignment horizontal="left"/>
    </xf>
    <xf numFmtId="0" fontId="0" fillId="17" borderId="13" xfId="0" applyNumberFormat="1" applyFill="1" applyBorder="1" applyAlignment="1" applyProtection="1">
      <alignment horizontal="left"/>
    </xf>
    <xf numFmtId="2" fontId="0" fillId="17" borderId="13" xfId="0" applyNumberFormat="1" applyFill="1" applyBorder="1" applyAlignment="1" applyProtection="1">
      <alignment horizontal="left"/>
    </xf>
    <xf numFmtId="0" fontId="0" fillId="17" borderId="13" xfId="0" applyFill="1" applyBorder="1" applyProtection="1"/>
    <xf numFmtId="0" fontId="22" fillId="17" borderId="13" xfId="0" applyNumberFormat="1" applyFont="1" applyFill="1" applyBorder="1" applyAlignment="1">
      <alignment horizontal="left" wrapText="1"/>
    </xf>
    <xf numFmtId="0" fontId="22" fillId="17" borderId="13" xfId="0" applyNumberFormat="1" applyFont="1" applyFill="1" applyBorder="1" applyAlignment="1" applyProtection="1">
      <alignment horizontal="left" wrapText="1"/>
    </xf>
    <xf numFmtId="0" fontId="0" fillId="17" borderId="0" xfId="0" applyFill="1"/>
    <xf numFmtId="49" fontId="22" fillId="16" borderId="13" xfId="0" applyNumberFormat="1" applyFont="1" applyFill="1" applyBorder="1" applyAlignment="1" applyProtection="1">
      <alignment horizontal="left" wrapText="1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9"/>
  <sheetViews>
    <sheetView showGridLines="0" topLeftCell="G1" zoomScaleNormal="100" workbookViewId="0">
      <pane ySplit="1" topLeftCell="A2" activePane="bottomLeft" state="frozen"/>
      <selection pane="bottomLeft" activeCell="J19" sqref="J1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104.8554687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121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56" customFormat="1" ht="17.25" customHeight="1" x14ac:dyDescent="0.25">
      <c r="A2" s="46">
        <v>1</v>
      </c>
      <c r="B2" s="49" t="s">
        <v>480</v>
      </c>
      <c r="C2" s="49" t="s">
        <v>124</v>
      </c>
      <c r="D2" s="49" t="s">
        <v>155</v>
      </c>
      <c r="E2" s="50" t="s">
        <v>11</v>
      </c>
      <c r="F2" s="51">
        <v>38901</v>
      </c>
      <c r="G2" s="51" t="s">
        <v>14</v>
      </c>
      <c r="H2" s="52" t="s">
        <v>14</v>
      </c>
      <c r="I2" s="52" t="s">
        <v>68</v>
      </c>
      <c r="J2" s="50" t="s">
        <v>477</v>
      </c>
      <c r="K2" s="50">
        <v>7</v>
      </c>
      <c r="L2" s="50" t="s">
        <v>14</v>
      </c>
      <c r="M2" s="50" t="s">
        <v>6</v>
      </c>
      <c r="N2" s="53">
        <v>29</v>
      </c>
      <c r="O2" s="54" t="s">
        <v>478</v>
      </c>
      <c r="P2" s="58">
        <v>43748</v>
      </c>
      <c r="Q2" s="54" t="s">
        <v>210</v>
      </c>
      <c r="R2" s="47" t="e">
        <f>IF(N2*100/V2&lt;25,1,0)</f>
        <v>#DIV/0!</v>
      </c>
      <c r="S2" s="47" t="e">
        <f>IF(AND(N2*100/V2&gt;=25,N2*100/V2&lt;50),1,0)</f>
        <v>#DIV/0!</v>
      </c>
      <c r="T2" s="55"/>
      <c r="U2" s="55"/>
      <c r="V2" s="55"/>
    </row>
    <row r="3" spans="1:22" s="56" customFormat="1" ht="17.25" customHeight="1" x14ac:dyDescent="0.25">
      <c r="A3" s="46">
        <v>2</v>
      </c>
      <c r="B3" s="49" t="s">
        <v>481</v>
      </c>
      <c r="C3" s="49" t="s">
        <v>239</v>
      </c>
      <c r="D3" s="49" t="s">
        <v>118</v>
      </c>
      <c r="E3" s="50" t="s">
        <v>12</v>
      </c>
      <c r="F3" s="51">
        <v>38792</v>
      </c>
      <c r="G3" s="51" t="s">
        <v>14</v>
      </c>
      <c r="H3" s="52" t="s">
        <v>14</v>
      </c>
      <c r="I3" s="52" t="s">
        <v>68</v>
      </c>
      <c r="J3" s="50" t="s">
        <v>477</v>
      </c>
      <c r="K3" s="50">
        <v>7</v>
      </c>
      <c r="L3" s="50" t="s">
        <v>14</v>
      </c>
      <c r="M3" s="50" t="s">
        <v>7</v>
      </c>
      <c r="N3" s="53">
        <v>27</v>
      </c>
      <c r="O3" s="54" t="s">
        <v>478</v>
      </c>
      <c r="P3" s="58">
        <v>43748</v>
      </c>
      <c r="Q3" s="54" t="s">
        <v>210</v>
      </c>
      <c r="R3" s="47" t="e">
        <f>IF(N3*100/V3&lt;25,1,0)</f>
        <v>#DIV/0!</v>
      </c>
      <c r="S3" s="47" t="e">
        <f>IF(AND(N3*100/V3&gt;=25,N3*100/V3&lt;50),1,0)</f>
        <v>#DIV/0!</v>
      </c>
      <c r="T3" s="55"/>
      <c r="U3" s="55"/>
      <c r="V3" s="55"/>
    </row>
    <row r="4" spans="1:22" s="56" customFormat="1" ht="17.25" customHeight="1" x14ac:dyDescent="0.25">
      <c r="A4" s="46">
        <v>3</v>
      </c>
      <c r="B4" s="49" t="s">
        <v>489</v>
      </c>
      <c r="C4" s="49" t="s">
        <v>204</v>
      </c>
      <c r="D4" s="49" t="s">
        <v>308</v>
      </c>
      <c r="E4" s="50" t="s">
        <v>12</v>
      </c>
      <c r="F4" s="51">
        <v>39003</v>
      </c>
      <c r="G4" s="51"/>
      <c r="H4" s="52" t="s">
        <v>13</v>
      </c>
      <c r="I4" s="52" t="s">
        <v>68</v>
      </c>
      <c r="J4" s="50" t="s">
        <v>486</v>
      </c>
      <c r="K4" s="50">
        <v>7</v>
      </c>
      <c r="L4" s="50" t="s">
        <v>14</v>
      </c>
      <c r="M4" s="50" t="s">
        <v>6</v>
      </c>
      <c r="N4" s="53">
        <v>24</v>
      </c>
      <c r="O4" s="54" t="s">
        <v>139</v>
      </c>
      <c r="P4" s="58">
        <v>43748</v>
      </c>
      <c r="Q4" s="54" t="s">
        <v>210</v>
      </c>
      <c r="R4" s="47" t="e">
        <f>IF(N4*100/V4&lt;25,1,0)</f>
        <v>#DIV/0!</v>
      </c>
      <c r="S4" s="47" t="e">
        <f>IF(AND(N4*100/V4&gt;=25,N4*100/V4&lt;50),1,0)</f>
        <v>#DIV/0!</v>
      </c>
      <c r="T4" s="55"/>
      <c r="U4" s="55"/>
      <c r="V4" s="55"/>
    </row>
    <row r="5" spans="1:22" s="48" customFormat="1" ht="15.75" x14ac:dyDescent="0.25">
      <c r="A5" s="46">
        <v>4</v>
      </c>
      <c r="B5" s="49" t="s">
        <v>469</v>
      </c>
      <c r="C5" s="49" t="s">
        <v>246</v>
      </c>
      <c r="D5" s="49" t="s">
        <v>223</v>
      </c>
      <c r="E5" s="50" t="s">
        <v>11</v>
      </c>
      <c r="F5" s="51">
        <v>38752</v>
      </c>
      <c r="G5" s="51" t="s">
        <v>14</v>
      </c>
      <c r="H5" s="52" t="s">
        <v>13</v>
      </c>
      <c r="I5" s="52" t="s">
        <v>68</v>
      </c>
      <c r="J5" s="50" t="s">
        <v>464</v>
      </c>
      <c r="K5" s="50">
        <v>7</v>
      </c>
      <c r="L5" s="50" t="s">
        <v>14</v>
      </c>
      <c r="M5" s="50" t="s">
        <v>6</v>
      </c>
      <c r="N5" s="53">
        <v>24</v>
      </c>
      <c r="O5" s="54" t="s">
        <v>465</v>
      </c>
      <c r="P5" s="58">
        <v>43748</v>
      </c>
      <c r="Q5" s="54" t="s">
        <v>210</v>
      </c>
      <c r="R5" s="47">
        <f>IF(N5*100/V5&lt;25,1,0)</f>
        <v>0</v>
      </c>
      <c r="S5" s="47">
        <f>IF(AND(N5*100/V5&gt;=25,N5*100/V5&lt;50),1,0)</f>
        <v>0</v>
      </c>
      <c r="T5" s="55"/>
      <c r="U5" s="55"/>
      <c r="V5" s="55">
        <v>39</v>
      </c>
    </row>
    <row r="6" spans="1:22" s="48" customFormat="1" ht="15.75" x14ac:dyDescent="0.25">
      <c r="A6" s="46">
        <v>5</v>
      </c>
      <c r="B6" s="49" t="s">
        <v>292</v>
      </c>
      <c r="C6" s="49" t="s">
        <v>293</v>
      </c>
      <c r="D6" s="49" t="s">
        <v>294</v>
      </c>
      <c r="E6" s="50" t="s">
        <v>12</v>
      </c>
      <c r="F6" s="51">
        <v>39006</v>
      </c>
      <c r="G6" s="51" t="s">
        <v>14</v>
      </c>
      <c r="H6" s="52" t="s">
        <v>13</v>
      </c>
      <c r="I6" s="52" t="s">
        <v>68</v>
      </c>
      <c r="J6" s="50" t="s">
        <v>275</v>
      </c>
      <c r="K6" s="50">
        <v>7</v>
      </c>
      <c r="L6" s="50" t="s">
        <v>14</v>
      </c>
      <c r="M6" s="50" t="s">
        <v>6</v>
      </c>
      <c r="N6" s="53">
        <v>24</v>
      </c>
      <c r="O6" s="54" t="s">
        <v>134</v>
      </c>
      <c r="P6" s="58">
        <v>43748</v>
      </c>
      <c r="Q6" s="54" t="s">
        <v>210</v>
      </c>
      <c r="R6" s="47">
        <f>IF(N6*100/V6&lt;25,1,0)</f>
        <v>0</v>
      </c>
      <c r="S6" s="47">
        <f>IF(AND(N6*100/V6&gt;=25,N6*100/V6&lt;50),1,0)</f>
        <v>0</v>
      </c>
      <c r="T6" s="55"/>
      <c r="U6" s="55"/>
      <c r="V6" s="55">
        <v>39</v>
      </c>
    </row>
    <row r="7" spans="1:22" s="48" customFormat="1" ht="15.75" x14ac:dyDescent="0.25">
      <c r="A7" s="46">
        <v>6</v>
      </c>
      <c r="B7" s="49" t="s">
        <v>296</v>
      </c>
      <c r="C7" s="49" t="s">
        <v>152</v>
      </c>
      <c r="D7" s="49" t="s">
        <v>258</v>
      </c>
      <c r="E7" s="50" t="s">
        <v>12</v>
      </c>
      <c r="F7" s="51">
        <v>38880</v>
      </c>
      <c r="G7" s="51" t="s">
        <v>14</v>
      </c>
      <c r="H7" s="52" t="s">
        <v>13</v>
      </c>
      <c r="I7" s="52" t="s">
        <v>68</v>
      </c>
      <c r="J7" s="50" t="s">
        <v>275</v>
      </c>
      <c r="K7" s="50">
        <v>7</v>
      </c>
      <c r="L7" s="50" t="s">
        <v>14</v>
      </c>
      <c r="M7" s="50" t="s">
        <v>6</v>
      </c>
      <c r="N7" s="53">
        <v>24</v>
      </c>
      <c r="O7" s="54" t="s">
        <v>134</v>
      </c>
      <c r="P7" s="58">
        <v>43748</v>
      </c>
      <c r="Q7" s="54" t="s">
        <v>210</v>
      </c>
      <c r="R7" s="47">
        <f>IF(N7*100/V7&lt;25,1,0)</f>
        <v>0</v>
      </c>
      <c r="S7" s="47">
        <f>IF(AND(N7*100/V7&gt;=25,N7*100/V7&lt;50),1,0)</f>
        <v>0</v>
      </c>
      <c r="T7" s="55"/>
      <c r="U7" s="55"/>
      <c r="V7" s="55">
        <v>39</v>
      </c>
    </row>
    <row r="8" spans="1:22" s="48" customFormat="1" ht="15.75" x14ac:dyDescent="0.25">
      <c r="A8" s="46">
        <v>7</v>
      </c>
      <c r="B8" s="49" t="s">
        <v>364</v>
      </c>
      <c r="C8" s="49" t="s">
        <v>365</v>
      </c>
      <c r="D8" s="49" t="s">
        <v>125</v>
      </c>
      <c r="E8" s="50" t="s">
        <v>11</v>
      </c>
      <c r="F8" s="51">
        <v>39078</v>
      </c>
      <c r="G8" s="51" t="s">
        <v>14</v>
      </c>
      <c r="H8" s="52" t="s">
        <v>13</v>
      </c>
      <c r="I8" s="52" t="s">
        <v>68</v>
      </c>
      <c r="J8" s="50" t="s">
        <v>366</v>
      </c>
      <c r="K8" s="50">
        <v>7</v>
      </c>
      <c r="L8" s="50" t="s">
        <v>14</v>
      </c>
      <c r="M8" s="50" t="s">
        <v>6</v>
      </c>
      <c r="N8" s="53">
        <v>23</v>
      </c>
      <c r="O8" s="54" t="s">
        <v>367</v>
      </c>
      <c r="P8" s="58">
        <v>43748</v>
      </c>
      <c r="Q8" s="54" t="s">
        <v>210</v>
      </c>
      <c r="R8" s="47">
        <f>IF(N8*100/V8&lt;25,1,0)</f>
        <v>0</v>
      </c>
      <c r="S8" s="47">
        <f>IF(AND(N8*100/V8&gt;=25,N8*100/V8&lt;50),1,0)</f>
        <v>0</v>
      </c>
      <c r="T8" s="55"/>
      <c r="U8" s="55"/>
      <c r="V8" s="55">
        <v>39</v>
      </c>
    </row>
    <row r="9" spans="1:22" s="48" customFormat="1" ht="15.75" x14ac:dyDescent="0.25">
      <c r="A9" s="46">
        <v>8</v>
      </c>
      <c r="B9" s="49" t="s">
        <v>468</v>
      </c>
      <c r="C9" s="49" t="s">
        <v>360</v>
      </c>
      <c r="D9" s="49" t="s">
        <v>155</v>
      </c>
      <c r="E9" s="50" t="s">
        <v>11</v>
      </c>
      <c r="F9" s="51">
        <v>38968</v>
      </c>
      <c r="G9" s="51" t="s">
        <v>14</v>
      </c>
      <c r="H9" s="52" t="s">
        <v>13</v>
      </c>
      <c r="I9" s="52" t="s">
        <v>68</v>
      </c>
      <c r="J9" s="50" t="s">
        <v>464</v>
      </c>
      <c r="K9" s="50">
        <v>7</v>
      </c>
      <c r="L9" s="50" t="s">
        <v>14</v>
      </c>
      <c r="M9" s="50" t="s">
        <v>7</v>
      </c>
      <c r="N9" s="53">
        <v>23</v>
      </c>
      <c r="O9" s="54" t="s">
        <v>465</v>
      </c>
      <c r="P9" s="58">
        <v>43748</v>
      </c>
      <c r="Q9" s="54" t="s">
        <v>210</v>
      </c>
      <c r="R9" s="47">
        <f>IF(N9*100/V9&lt;25,1,0)</f>
        <v>0</v>
      </c>
      <c r="S9" s="47">
        <f>IF(AND(N9*100/V9&gt;=25,N9*100/V9&lt;50),1,0)</f>
        <v>0</v>
      </c>
      <c r="T9" s="55"/>
      <c r="U9" s="55"/>
      <c r="V9" s="55">
        <v>39</v>
      </c>
    </row>
    <row r="10" spans="1:22" s="48" customFormat="1" ht="15.75" x14ac:dyDescent="0.25">
      <c r="A10" s="46">
        <v>9</v>
      </c>
      <c r="B10" s="49" t="s">
        <v>305</v>
      </c>
      <c r="C10" s="49" t="s">
        <v>131</v>
      </c>
      <c r="D10" s="49" t="s">
        <v>180</v>
      </c>
      <c r="E10" s="50" t="s">
        <v>12</v>
      </c>
      <c r="F10" s="51">
        <v>38745</v>
      </c>
      <c r="G10" s="51" t="s">
        <v>14</v>
      </c>
      <c r="H10" s="52" t="s">
        <v>13</v>
      </c>
      <c r="I10" s="52" t="s">
        <v>68</v>
      </c>
      <c r="J10" s="50" t="s">
        <v>275</v>
      </c>
      <c r="K10" s="50">
        <v>7</v>
      </c>
      <c r="L10" s="50" t="s">
        <v>14</v>
      </c>
      <c r="M10" s="50" t="s">
        <v>7</v>
      </c>
      <c r="N10" s="53">
        <v>23</v>
      </c>
      <c r="O10" s="54" t="s">
        <v>134</v>
      </c>
      <c r="P10" s="58">
        <v>43748</v>
      </c>
      <c r="Q10" s="54" t="s">
        <v>210</v>
      </c>
      <c r="R10" s="47">
        <f>IF(N10*100/V10&lt;25,1,0)</f>
        <v>0</v>
      </c>
      <c r="S10" s="47">
        <f>IF(AND(N10*100/V10&gt;=25,N10*100/V10&lt;50),1,0)</f>
        <v>0</v>
      </c>
      <c r="T10" s="55"/>
      <c r="U10" s="55"/>
      <c r="V10" s="55">
        <v>39</v>
      </c>
    </row>
    <row r="11" spans="1:22" s="48" customFormat="1" ht="15.75" x14ac:dyDescent="0.25">
      <c r="A11" s="46">
        <v>10</v>
      </c>
      <c r="B11" s="49" t="s">
        <v>487</v>
      </c>
      <c r="C11" s="49" t="s">
        <v>488</v>
      </c>
      <c r="D11" s="49" t="s">
        <v>161</v>
      </c>
      <c r="E11" s="50" t="s">
        <v>12</v>
      </c>
      <c r="F11" s="51">
        <v>38892</v>
      </c>
      <c r="G11" s="51"/>
      <c r="H11" s="52" t="s">
        <v>13</v>
      </c>
      <c r="I11" s="52" t="s">
        <v>68</v>
      </c>
      <c r="J11" s="50" t="s">
        <v>486</v>
      </c>
      <c r="K11" s="50">
        <v>7</v>
      </c>
      <c r="L11" s="50" t="s">
        <v>14</v>
      </c>
      <c r="M11" s="50" t="s">
        <v>7</v>
      </c>
      <c r="N11" s="53">
        <v>22</v>
      </c>
      <c r="O11" s="54" t="s">
        <v>139</v>
      </c>
      <c r="P11" s="58">
        <v>43748</v>
      </c>
      <c r="Q11" s="54" t="s">
        <v>210</v>
      </c>
      <c r="R11" s="47" t="e">
        <f>IF(N11*100/V11&lt;25,1,0)</f>
        <v>#DIV/0!</v>
      </c>
      <c r="S11" s="47" t="e">
        <f>IF(AND(N11*100/V11&gt;=25,N11*100/V11&lt;50),1,0)</f>
        <v>#DIV/0!</v>
      </c>
      <c r="T11" s="55"/>
      <c r="U11" s="55"/>
      <c r="V11" s="55"/>
    </row>
    <row r="12" spans="1:22" s="48" customFormat="1" ht="15.75" x14ac:dyDescent="0.25">
      <c r="A12" s="46">
        <v>11</v>
      </c>
      <c r="B12" s="49" t="s">
        <v>368</v>
      </c>
      <c r="C12" s="49" t="s">
        <v>126</v>
      </c>
      <c r="D12" s="49" t="s">
        <v>127</v>
      </c>
      <c r="E12" s="50" t="s">
        <v>11</v>
      </c>
      <c r="F12" s="51">
        <v>38892</v>
      </c>
      <c r="G12" s="51" t="s">
        <v>14</v>
      </c>
      <c r="H12" s="52" t="s">
        <v>13</v>
      </c>
      <c r="I12" s="52" t="s">
        <v>68</v>
      </c>
      <c r="J12" s="50" t="s">
        <v>366</v>
      </c>
      <c r="K12" s="50">
        <v>7</v>
      </c>
      <c r="L12" s="50" t="s">
        <v>14</v>
      </c>
      <c r="M12" s="50" t="s">
        <v>7</v>
      </c>
      <c r="N12" s="53">
        <v>22</v>
      </c>
      <c r="O12" s="54" t="s">
        <v>367</v>
      </c>
      <c r="P12" s="58">
        <v>43748</v>
      </c>
      <c r="Q12" s="54" t="s">
        <v>210</v>
      </c>
      <c r="R12" s="47">
        <f>IF(N12*100/V12&lt;25,1,0)</f>
        <v>0</v>
      </c>
      <c r="S12" s="47">
        <f>IF(AND(N12*100/V12&gt;=25,N12*100/V12&lt;50),1,0)</f>
        <v>0</v>
      </c>
      <c r="T12" s="55"/>
      <c r="U12" s="55"/>
      <c r="V12" s="55">
        <v>39</v>
      </c>
    </row>
    <row r="13" spans="1:22" s="48" customFormat="1" ht="15.75" x14ac:dyDescent="0.25">
      <c r="A13" s="46">
        <v>12</v>
      </c>
      <c r="B13" s="49" t="s">
        <v>414</v>
      </c>
      <c r="C13" s="49" t="s">
        <v>176</v>
      </c>
      <c r="D13" s="49" t="s">
        <v>247</v>
      </c>
      <c r="E13" s="50" t="s">
        <v>370</v>
      </c>
      <c r="F13" s="51">
        <v>38842</v>
      </c>
      <c r="G13" s="51" t="s">
        <v>14</v>
      </c>
      <c r="H13" s="52" t="s">
        <v>13</v>
      </c>
      <c r="I13" s="52" t="s">
        <v>68</v>
      </c>
      <c r="J13" s="50" t="s">
        <v>374</v>
      </c>
      <c r="K13" s="50">
        <v>7</v>
      </c>
      <c r="L13" s="50" t="s">
        <v>14</v>
      </c>
      <c r="M13" s="50" t="s">
        <v>6</v>
      </c>
      <c r="N13" s="53">
        <v>22</v>
      </c>
      <c r="O13" s="54" t="s">
        <v>273</v>
      </c>
      <c r="P13" s="58">
        <v>43748</v>
      </c>
      <c r="Q13" s="54" t="s">
        <v>210</v>
      </c>
      <c r="R13" s="47">
        <f>IF(N13*100/V13&lt;25,1,0)</f>
        <v>0</v>
      </c>
      <c r="S13" s="47">
        <f>IF(AND(N13*100/V13&gt;=25,N13*100/V13&lt;50),1,0)</f>
        <v>0</v>
      </c>
      <c r="T13" s="55"/>
      <c r="U13" s="55"/>
      <c r="V13" s="55">
        <v>39</v>
      </c>
    </row>
    <row r="14" spans="1:22" s="48" customFormat="1" ht="15.75" x14ac:dyDescent="0.25">
      <c r="A14" s="46">
        <v>13</v>
      </c>
      <c r="B14" s="49" t="s">
        <v>435</v>
      </c>
      <c r="C14" s="49" t="s">
        <v>203</v>
      </c>
      <c r="D14" s="49" t="s">
        <v>118</v>
      </c>
      <c r="E14" s="50" t="s">
        <v>12</v>
      </c>
      <c r="F14" s="51">
        <v>39071</v>
      </c>
      <c r="G14" s="51" t="s">
        <v>14</v>
      </c>
      <c r="H14" s="52" t="s">
        <v>13</v>
      </c>
      <c r="I14" s="52" t="s">
        <v>68</v>
      </c>
      <c r="J14" s="50" t="s">
        <v>430</v>
      </c>
      <c r="K14" s="50">
        <v>7</v>
      </c>
      <c r="L14" s="50" t="s">
        <v>14</v>
      </c>
      <c r="M14" s="50" t="s">
        <v>6</v>
      </c>
      <c r="N14" s="53">
        <v>20.5</v>
      </c>
      <c r="O14" s="54" t="s">
        <v>439</v>
      </c>
      <c r="P14" s="58">
        <v>43748</v>
      </c>
      <c r="Q14" s="54" t="s">
        <v>210</v>
      </c>
      <c r="R14" s="47">
        <f>IF(N14*100/V14&lt;25,1,0)</f>
        <v>0</v>
      </c>
      <c r="S14" s="47">
        <f>IF(AND(N14*100/V14&gt;=25,N14*100/V14&lt;50),1,0)</f>
        <v>0</v>
      </c>
      <c r="T14" s="55"/>
      <c r="U14" s="55"/>
      <c r="V14" s="55">
        <v>39</v>
      </c>
    </row>
    <row r="15" spans="1:22" s="48" customFormat="1" ht="15.75" x14ac:dyDescent="0.25">
      <c r="A15" s="46">
        <v>14</v>
      </c>
      <c r="B15" s="49" t="s">
        <v>369</v>
      </c>
      <c r="C15" s="49" t="s">
        <v>196</v>
      </c>
      <c r="D15" s="49" t="s">
        <v>125</v>
      </c>
      <c r="E15" s="50" t="s">
        <v>11</v>
      </c>
      <c r="F15" s="51">
        <v>39086</v>
      </c>
      <c r="G15" s="51" t="s">
        <v>14</v>
      </c>
      <c r="H15" s="52" t="s">
        <v>13</v>
      </c>
      <c r="I15" s="52" t="s">
        <v>68</v>
      </c>
      <c r="J15" s="50" t="s">
        <v>366</v>
      </c>
      <c r="K15" s="50">
        <v>7</v>
      </c>
      <c r="L15" s="50" t="s">
        <v>14</v>
      </c>
      <c r="M15" s="50" t="s">
        <v>7</v>
      </c>
      <c r="N15" s="53">
        <v>20</v>
      </c>
      <c r="O15" s="54" t="s">
        <v>367</v>
      </c>
      <c r="P15" s="58">
        <v>43748</v>
      </c>
      <c r="Q15" s="54" t="s">
        <v>210</v>
      </c>
      <c r="R15" s="47">
        <f>IF(N15*100/V15&lt;25,1,0)</f>
        <v>0</v>
      </c>
      <c r="S15" s="47">
        <f>IF(AND(N15*100/V15&gt;=25,N15*100/V15&lt;50),1,0)</f>
        <v>0</v>
      </c>
      <c r="T15" s="55"/>
      <c r="U15" s="55"/>
      <c r="V15" s="55">
        <v>39</v>
      </c>
    </row>
    <row r="16" spans="1:22" s="48" customFormat="1" ht="15.75" x14ac:dyDescent="0.25">
      <c r="A16" s="46">
        <v>15</v>
      </c>
      <c r="B16" s="49" t="s">
        <v>291</v>
      </c>
      <c r="C16" s="49" t="s">
        <v>119</v>
      </c>
      <c r="D16" s="49" t="s">
        <v>228</v>
      </c>
      <c r="E16" s="50" t="s">
        <v>12</v>
      </c>
      <c r="F16" s="51">
        <v>38915</v>
      </c>
      <c r="G16" s="51" t="s">
        <v>14</v>
      </c>
      <c r="H16" s="52" t="s">
        <v>13</v>
      </c>
      <c r="I16" s="52" t="s">
        <v>68</v>
      </c>
      <c r="J16" s="50" t="s">
        <v>275</v>
      </c>
      <c r="K16" s="50">
        <v>7</v>
      </c>
      <c r="L16" s="50" t="s">
        <v>14</v>
      </c>
      <c r="M16" s="50" t="s">
        <v>7</v>
      </c>
      <c r="N16" s="53">
        <v>20</v>
      </c>
      <c r="O16" s="54" t="s">
        <v>134</v>
      </c>
      <c r="P16" s="58">
        <v>43748</v>
      </c>
      <c r="Q16" s="54" t="s">
        <v>210</v>
      </c>
      <c r="R16" s="47">
        <f>IF(N16*100/V16&lt;25,1,0)</f>
        <v>0</v>
      </c>
      <c r="S16" s="47">
        <f>IF(AND(N16*100/V16&gt;=25,N16*100/V16&lt;50),1,0)</f>
        <v>0</v>
      </c>
      <c r="T16" s="55"/>
      <c r="U16" s="55"/>
      <c r="V16" s="55">
        <v>39</v>
      </c>
    </row>
    <row r="17" spans="1:22" s="48" customFormat="1" ht="15.75" x14ac:dyDescent="0.25">
      <c r="A17" s="46">
        <v>16</v>
      </c>
      <c r="B17" s="49" t="s">
        <v>440</v>
      </c>
      <c r="C17" s="49" t="s">
        <v>187</v>
      </c>
      <c r="D17" s="49" t="s">
        <v>159</v>
      </c>
      <c r="E17" s="50" t="s">
        <v>12</v>
      </c>
      <c r="F17" s="51">
        <v>38733</v>
      </c>
      <c r="G17" s="51" t="s">
        <v>14</v>
      </c>
      <c r="H17" s="52" t="s">
        <v>13</v>
      </c>
      <c r="I17" s="52" t="s">
        <v>68</v>
      </c>
      <c r="J17" s="50" t="s">
        <v>430</v>
      </c>
      <c r="K17" s="50">
        <v>7</v>
      </c>
      <c r="L17" s="50" t="s">
        <v>14</v>
      </c>
      <c r="M17" s="50" t="s">
        <v>7</v>
      </c>
      <c r="N17" s="53">
        <v>20</v>
      </c>
      <c r="O17" s="54" t="s">
        <v>439</v>
      </c>
      <c r="P17" s="58">
        <v>43748</v>
      </c>
      <c r="Q17" s="54" t="s">
        <v>210</v>
      </c>
      <c r="R17" s="47">
        <f>IF(N17*100/V17&lt;25,1,0)</f>
        <v>0</v>
      </c>
      <c r="S17" s="47">
        <f>IF(AND(N17*100/V17&gt;=25,N17*100/V17&lt;50),1,0)</f>
        <v>0</v>
      </c>
      <c r="T17" s="55"/>
      <c r="U17" s="55"/>
      <c r="V17" s="55">
        <v>39</v>
      </c>
    </row>
    <row r="18" spans="1:22" s="48" customFormat="1" ht="15.75" x14ac:dyDescent="0.25">
      <c r="A18" s="46">
        <v>17</v>
      </c>
      <c r="B18" s="49" t="s">
        <v>181</v>
      </c>
      <c r="C18" s="49" t="s">
        <v>182</v>
      </c>
      <c r="D18" s="49" t="s">
        <v>159</v>
      </c>
      <c r="E18" s="50" t="s">
        <v>12</v>
      </c>
      <c r="F18" s="51">
        <v>38783</v>
      </c>
      <c r="G18" s="51" t="s">
        <v>14</v>
      </c>
      <c r="H18" s="52" t="s">
        <v>13</v>
      </c>
      <c r="I18" s="52" t="s">
        <v>68</v>
      </c>
      <c r="J18" s="50" t="s">
        <v>201</v>
      </c>
      <c r="K18" s="50">
        <v>7</v>
      </c>
      <c r="L18" s="50" t="s">
        <v>14</v>
      </c>
      <c r="M18" s="50" t="s">
        <v>7</v>
      </c>
      <c r="N18" s="53">
        <v>20</v>
      </c>
      <c r="O18" s="54" t="s">
        <v>209</v>
      </c>
      <c r="P18" s="58">
        <v>43748</v>
      </c>
      <c r="Q18" s="54" t="s">
        <v>210</v>
      </c>
      <c r="R18" s="47">
        <f>IF(N18*100/V18&lt;25,1,0)</f>
        <v>0</v>
      </c>
      <c r="S18" s="47">
        <f>IF(AND(N18*100/V18&gt;=25,N18*100/V18&lt;50),1,0)</f>
        <v>0</v>
      </c>
      <c r="T18" s="47">
        <f>IF(AND(N18*100/V18&gt;=50,N18*100/V18&lt;75),1,0)</f>
        <v>1</v>
      </c>
      <c r="U18" s="47">
        <f>IF(N18*100/V18&gt;=75,1,0)</f>
        <v>0</v>
      </c>
      <c r="V18" s="55">
        <v>39</v>
      </c>
    </row>
    <row r="19" spans="1:22" s="26" customFormat="1" ht="15.75" x14ac:dyDescent="0.25">
      <c r="A19" s="25">
        <v>18</v>
      </c>
      <c r="B19" s="30" t="s">
        <v>441</v>
      </c>
      <c r="C19" s="30" t="s">
        <v>126</v>
      </c>
      <c r="D19" s="30" t="s">
        <v>138</v>
      </c>
      <c r="E19" s="31" t="s">
        <v>11</v>
      </c>
      <c r="F19" s="32">
        <v>38629</v>
      </c>
      <c r="G19" s="32" t="s">
        <v>14</v>
      </c>
      <c r="H19" s="33" t="s">
        <v>13</v>
      </c>
      <c r="I19" s="33" t="s">
        <v>68</v>
      </c>
      <c r="J19" s="31" t="s">
        <v>430</v>
      </c>
      <c r="K19" s="31">
        <v>7</v>
      </c>
      <c r="L19" s="31" t="s">
        <v>14</v>
      </c>
      <c r="M19" s="31" t="s">
        <v>7</v>
      </c>
      <c r="N19" s="34">
        <v>19.5</v>
      </c>
      <c r="O19" s="35" t="s">
        <v>439</v>
      </c>
      <c r="P19" s="57">
        <v>43748</v>
      </c>
      <c r="Q19" s="35" t="s">
        <v>210</v>
      </c>
      <c r="R19" s="17">
        <f>IF(N19*100/V19&lt;25,1,0)</f>
        <v>0</v>
      </c>
      <c r="S19" s="17">
        <f>IF(AND(N19*100/V19&gt;=25,N19*100/V19&lt;50),1,0)</f>
        <v>0</v>
      </c>
      <c r="T19" s="36"/>
      <c r="U19" s="36"/>
      <c r="V19" s="36">
        <v>39</v>
      </c>
    </row>
    <row r="20" spans="1:22" s="26" customFormat="1" ht="15.75" x14ac:dyDescent="0.25">
      <c r="A20" s="25">
        <v>19</v>
      </c>
      <c r="B20" s="30" t="s">
        <v>442</v>
      </c>
      <c r="C20" s="30" t="s">
        <v>202</v>
      </c>
      <c r="D20" s="30" t="s">
        <v>155</v>
      </c>
      <c r="E20" s="31" t="s">
        <v>11</v>
      </c>
      <c r="F20" s="32">
        <v>38837</v>
      </c>
      <c r="G20" s="32" t="s">
        <v>14</v>
      </c>
      <c r="H20" s="33" t="s">
        <v>13</v>
      </c>
      <c r="I20" s="33" t="s">
        <v>68</v>
      </c>
      <c r="J20" s="31" t="s">
        <v>430</v>
      </c>
      <c r="K20" s="31">
        <v>7</v>
      </c>
      <c r="L20" s="31" t="s">
        <v>14</v>
      </c>
      <c r="M20" s="31" t="s">
        <v>15</v>
      </c>
      <c r="N20" s="34">
        <v>19</v>
      </c>
      <c r="O20" s="35" t="s">
        <v>439</v>
      </c>
      <c r="P20" s="57">
        <v>43748</v>
      </c>
      <c r="Q20" s="35" t="s">
        <v>210</v>
      </c>
      <c r="R20" s="17">
        <f>IF(N20*100/V20&lt;25,1,0)</f>
        <v>0</v>
      </c>
      <c r="S20" s="17">
        <f>IF(AND(N20*100/V20&gt;=25,N20*100/V20&lt;50),1,0)</f>
        <v>1</v>
      </c>
      <c r="T20" s="36"/>
      <c r="U20" s="36"/>
      <c r="V20" s="36">
        <v>39</v>
      </c>
    </row>
    <row r="21" spans="1:22" s="26" customFormat="1" ht="15.75" x14ac:dyDescent="0.25">
      <c r="A21" s="25">
        <v>20</v>
      </c>
      <c r="B21" s="30" t="s">
        <v>303</v>
      </c>
      <c r="C21" s="30" t="s">
        <v>302</v>
      </c>
      <c r="D21" s="30" t="s">
        <v>251</v>
      </c>
      <c r="E21" s="31" t="s">
        <v>12</v>
      </c>
      <c r="F21" s="32">
        <v>38917</v>
      </c>
      <c r="G21" s="32" t="s">
        <v>14</v>
      </c>
      <c r="H21" s="33" t="s">
        <v>13</v>
      </c>
      <c r="I21" s="33" t="s">
        <v>68</v>
      </c>
      <c r="J21" s="31" t="s">
        <v>275</v>
      </c>
      <c r="K21" s="31">
        <v>7</v>
      </c>
      <c r="L21" s="31" t="s">
        <v>14</v>
      </c>
      <c r="M21" s="31" t="s">
        <v>15</v>
      </c>
      <c r="N21" s="34">
        <v>19</v>
      </c>
      <c r="O21" s="35" t="s">
        <v>134</v>
      </c>
      <c r="P21" s="57">
        <v>43748</v>
      </c>
      <c r="Q21" s="35" t="s">
        <v>210</v>
      </c>
      <c r="R21" s="17">
        <f>IF(N21*100/V21&lt;25,1,0)</f>
        <v>0</v>
      </c>
      <c r="S21" s="17">
        <f>IF(AND(N21*100/V21&gt;=25,N21*100/V21&lt;50),1,0)</f>
        <v>1</v>
      </c>
      <c r="T21" s="36"/>
      <c r="U21" s="36"/>
      <c r="V21" s="36">
        <v>39</v>
      </c>
    </row>
    <row r="22" spans="1:22" s="26" customFormat="1" ht="15.75" x14ac:dyDescent="0.25">
      <c r="A22" s="25">
        <v>21</v>
      </c>
      <c r="B22" s="30" t="s">
        <v>151</v>
      </c>
      <c r="C22" s="30" t="s">
        <v>311</v>
      </c>
      <c r="D22" s="30" t="s">
        <v>312</v>
      </c>
      <c r="E22" s="31" t="s">
        <v>12</v>
      </c>
      <c r="F22" s="32">
        <v>39030</v>
      </c>
      <c r="G22" s="32" t="s">
        <v>14</v>
      </c>
      <c r="H22" s="33" t="s">
        <v>13</v>
      </c>
      <c r="I22" s="33" t="s">
        <v>68</v>
      </c>
      <c r="J22" s="31" t="s">
        <v>275</v>
      </c>
      <c r="K22" s="31">
        <v>7</v>
      </c>
      <c r="L22" s="31" t="s">
        <v>14</v>
      </c>
      <c r="M22" s="31" t="s">
        <v>15</v>
      </c>
      <c r="N22" s="34">
        <v>19</v>
      </c>
      <c r="O22" s="35" t="s">
        <v>134</v>
      </c>
      <c r="P22" s="57">
        <v>43748</v>
      </c>
      <c r="Q22" s="35" t="s">
        <v>210</v>
      </c>
      <c r="R22" s="17">
        <f>IF(N22*100/V22&lt;25,1,0)</f>
        <v>0</v>
      </c>
      <c r="S22" s="17">
        <f>IF(AND(N22*100/V22&gt;=25,N22*100/V22&lt;50),1,0)</f>
        <v>1</v>
      </c>
      <c r="T22" s="36"/>
      <c r="U22" s="36"/>
      <c r="V22" s="36">
        <v>39</v>
      </c>
    </row>
    <row r="23" spans="1:22" s="26" customFormat="1" ht="15.75" x14ac:dyDescent="0.25">
      <c r="A23" s="25">
        <v>22</v>
      </c>
      <c r="B23" s="30" t="s">
        <v>297</v>
      </c>
      <c r="C23" s="30" t="s">
        <v>238</v>
      </c>
      <c r="D23" s="30" t="s">
        <v>127</v>
      </c>
      <c r="E23" s="31" t="s">
        <v>11</v>
      </c>
      <c r="F23" s="32">
        <v>38853</v>
      </c>
      <c r="G23" s="32" t="s">
        <v>14</v>
      </c>
      <c r="H23" s="33" t="s">
        <v>13</v>
      </c>
      <c r="I23" s="33" t="s">
        <v>68</v>
      </c>
      <c r="J23" s="31" t="s">
        <v>275</v>
      </c>
      <c r="K23" s="31">
        <v>7</v>
      </c>
      <c r="L23" s="31" t="s">
        <v>14</v>
      </c>
      <c r="M23" s="31" t="s">
        <v>15</v>
      </c>
      <c r="N23" s="34">
        <v>18</v>
      </c>
      <c r="O23" s="35" t="s">
        <v>134</v>
      </c>
      <c r="P23" s="57">
        <v>43748</v>
      </c>
      <c r="Q23" s="35" t="s">
        <v>210</v>
      </c>
      <c r="R23" s="17">
        <f>IF(N23*100/V23&lt;25,1,0)</f>
        <v>0</v>
      </c>
      <c r="S23" s="17">
        <f>IF(AND(N23*100/V23&gt;=25,N23*100/V23&lt;50),1,0)</f>
        <v>1</v>
      </c>
      <c r="T23" s="36"/>
      <c r="U23" s="36"/>
      <c r="V23" s="36">
        <v>39</v>
      </c>
    </row>
    <row r="24" spans="1:22" s="26" customFormat="1" ht="15.75" x14ac:dyDescent="0.25">
      <c r="A24" s="25">
        <v>23</v>
      </c>
      <c r="B24" s="30" t="s">
        <v>298</v>
      </c>
      <c r="C24" s="30" t="s">
        <v>176</v>
      </c>
      <c r="D24" s="30" t="s">
        <v>242</v>
      </c>
      <c r="E24" s="31" t="s">
        <v>11</v>
      </c>
      <c r="F24" s="32">
        <v>38735</v>
      </c>
      <c r="G24" s="32" t="s">
        <v>14</v>
      </c>
      <c r="H24" s="33" t="s">
        <v>13</v>
      </c>
      <c r="I24" s="33" t="s">
        <v>68</v>
      </c>
      <c r="J24" s="31" t="s">
        <v>275</v>
      </c>
      <c r="K24" s="31">
        <v>7</v>
      </c>
      <c r="L24" s="31" t="s">
        <v>14</v>
      </c>
      <c r="M24" s="31" t="s">
        <v>15</v>
      </c>
      <c r="N24" s="34">
        <v>18</v>
      </c>
      <c r="O24" s="35" t="s">
        <v>134</v>
      </c>
      <c r="P24" s="57">
        <v>43748</v>
      </c>
      <c r="Q24" s="35" t="s">
        <v>210</v>
      </c>
      <c r="R24" s="17">
        <f>IF(N24*100/V24&lt;25,1,0)</f>
        <v>0</v>
      </c>
      <c r="S24" s="17">
        <f>IF(AND(N24*100/V24&gt;=25,N24*100/V24&lt;50),1,0)</f>
        <v>1</v>
      </c>
      <c r="T24" s="36"/>
      <c r="U24" s="36"/>
      <c r="V24" s="36">
        <v>39</v>
      </c>
    </row>
    <row r="25" spans="1:22" s="26" customFormat="1" ht="15.75" x14ac:dyDescent="0.25">
      <c r="A25" s="25">
        <v>24</v>
      </c>
      <c r="B25" s="30" t="s">
        <v>415</v>
      </c>
      <c r="C25" s="30" t="s">
        <v>131</v>
      </c>
      <c r="D25" s="30" t="s">
        <v>416</v>
      </c>
      <c r="E25" s="31" t="s">
        <v>109</v>
      </c>
      <c r="F25" s="32">
        <v>28.022006999999999</v>
      </c>
      <c r="G25" s="32" t="s">
        <v>14</v>
      </c>
      <c r="H25" s="33" t="s">
        <v>13</v>
      </c>
      <c r="I25" s="33" t="s">
        <v>68</v>
      </c>
      <c r="J25" s="31" t="s">
        <v>374</v>
      </c>
      <c r="K25" s="31">
        <v>7</v>
      </c>
      <c r="L25" s="31" t="s">
        <v>14</v>
      </c>
      <c r="M25" s="31" t="s">
        <v>15</v>
      </c>
      <c r="N25" s="34">
        <v>18</v>
      </c>
      <c r="O25" s="35" t="s">
        <v>379</v>
      </c>
      <c r="P25" s="57">
        <v>43748</v>
      </c>
      <c r="Q25" s="35" t="s">
        <v>210</v>
      </c>
      <c r="R25" s="17">
        <f>IF(N25*100/V25&lt;25,1,0)</f>
        <v>0</v>
      </c>
      <c r="S25" s="17">
        <f>IF(AND(N25*100/V25&gt;=25,N25*100/V25&lt;50),1,0)</f>
        <v>1</v>
      </c>
      <c r="T25" s="36"/>
      <c r="U25" s="36"/>
      <c r="V25" s="36">
        <v>39</v>
      </c>
    </row>
    <row r="26" spans="1:22" s="26" customFormat="1" ht="15.75" x14ac:dyDescent="0.25">
      <c r="A26" s="25">
        <v>25</v>
      </c>
      <c r="B26" s="30" t="s">
        <v>417</v>
      </c>
      <c r="C26" s="30" t="s">
        <v>162</v>
      </c>
      <c r="D26" s="30" t="s">
        <v>118</v>
      </c>
      <c r="E26" s="31" t="s">
        <v>109</v>
      </c>
      <c r="F26" s="32">
        <v>39071</v>
      </c>
      <c r="G26" s="32" t="s">
        <v>156</v>
      </c>
      <c r="H26" s="33" t="s">
        <v>13</v>
      </c>
      <c r="I26" s="33" t="s">
        <v>68</v>
      </c>
      <c r="J26" s="31" t="s">
        <v>374</v>
      </c>
      <c r="K26" s="31">
        <v>7</v>
      </c>
      <c r="L26" s="31" t="s">
        <v>14</v>
      </c>
      <c r="M26" s="31" t="s">
        <v>15</v>
      </c>
      <c r="N26" s="34">
        <v>18</v>
      </c>
      <c r="O26" s="35" t="s">
        <v>379</v>
      </c>
      <c r="P26" s="57">
        <v>43748</v>
      </c>
      <c r="Q26" s="35" t="s">
        <v>210</v>
      </c>
      <c r="R26" s="17">
        <f>IF(N26*100/V26&lt;25,1,0)</f>
        <v>0</v>
      </c>
      <c r="S26" s="17">
        <f>IF(AND(N26*100/V26&gt;=25,N26*100/V26&lt;50),1,0)</f>
        <v>1</v>
      </c>
      <c r="T26" s="36"/>
      <c r="U26" s="36"/>
      <c r="V26" s="36">
        <v>39</v>
      </c>
    </row>
    <row r="27" spans="1:22" s="26" customFormat="1" ht="15.75" x14ac:dyDescent="0.25">
      <c r="A27" s="25">
        <v>26</v>
      </c>
      <c r="B27" s="30" t="s">
        <v>362</v>
      </c>
      <c r="C27" s="30" t="s">
        <v>419</v>
      </c>
      <c r="D27" s="30" t="s">
        <v>420</v>
      </c>
      <c r="E27" s="31" t="s">
        <v>370</v>
      </c>
      <c r="F27" s="32">
        <v>38687</v>
      </c>
      <c r="G27" s="32" t="s">
        <v>14</v>
      </c>
      <c r="H27" s="33" t="s">
        <v>13</v>
      </c>
      <c r="I27" s="33" t="s">
        <v>68</v>
      </c>
      <c r="J27" s="31" t="s">
        <v>374</v>
      </c>
      <c r="K27" s="31">
        <v>7</v>
      </c>
      <c r="L27" s="31" t="s">
        <v>14</v>
      </c>
      <c r="M27" s="31" t="s">
        <v>15</v>
      </c>
      <c r="N27" s="34">
        <v>17</v>
      </c>
      <c r="O27" s="35" t="s">
        <v>379</v>
      </c>
      <c r="P27" s="57">
        <v>43748</v>
      </c>
      <c r="Q27" s="35" t="s">
        <v>210</v>
      </c>
      <c r="R27" s="17">
        <f>IF(N27*100/V27&lt;25,1,0)</f>
        <v>0</v>
      </c>
      <c r="S27" s="17">
        <f>IF(AND(N27*100/V27&gt;=25,N27*100/V27&lt;50),1,0)</f>
        <v>1</v>
      </c>
      <c r="T27" s="36"/>
      <c r="U27" s="36"/>
      <c r="V27" s="36">
        <v>39</v>
      </c>
    </row>
    <row r="28" spans="1:22" s="26" customFormat="1" ht="15.75" x14ac:dyDescent="0.25">
      <c r="A28" s="25">
        <v>27</v>
      </c>
      <c r="B28" s="30" t="s">
        <v>288</v>
      </c>
      <c r="C28" s="30" t="s">
        <v>227</v>
      </c>
      <c r="D28" s="30" t="s">
        <v>289</v>
      </c>
      <c r="E28" s="31" t="s">
        <v>12</v>
      </c>
      <c r="F28" s="32">
        <v>38925</v>
      </c>
      <c r="G28" s="32" t="s">
        <v>14</v>
      </c>
      <c r="H28" s="33" t="s">
        <v>13</v>
      </c>
      <c r="I28" s="33" t="s">
        <v>68</v>
      </c>
      <c r="J28" s="31" t="s">
        <v>275</v>
      </c>
      <c r="K28" s="31">
        <v>7</v>
      </c>
      <c r="L28" s="31" t="s">
        <v>14</v>
      </c>
      <c r="M28" s="31" t="s">
        <v>15</v>
      </c>
      <c r="N28" s="34">
        <v>17</v>
      </c>
      <c r="O28" s="35" t="s">
        <v>134</v>
      </c>
      <c r="P28" s="57">
        <v>43748</v>
      </c>
      <c r="Q28" s="35" t="s">
        <v>210</v>
      </c>
      <c r="R28" s="17">
        <f>IF(N28*100/V28&lt;25,1,0)</f>
        <v>0</v>
      </c>
      <c r="S28" s="17">
        <f>IF(AND(N28*100/V28&gt;=25,N28*100/V28&lt;50),1,0)</f>
        <v>1</v>
      </c>
      <c r="T28" s="36"/>
      <c r="U28" s="36"/>
      <c r="V28" s="36">
        <v>39</v>
      </c>
    </row>
    <row r="29" spans="1:22" s="26" customFormat="1" ht="15.75" x14ac:dyDescent="0.25">
      <c r="A29" s="25">
        <v>28</v>
      </c>
      <c r="B29" s="30" t="s">
        <v>443</v>
      </c>
      <c r="C29" s="30" t="s">
        <v>243</v>
      </c>
      <c r="D29" s="30" t="s">
        <v>444</v>
      </c>
      <c r="E29" s="31" t="s">
        <v>11</v>
      </c>
      <c r="F29" s="32">
        <v>38743</v>
      </c>
      <c r="G29" s="32" t="s">
        <v>14</v>
      </c>
      <c r="H29" s="33" t="s">
        <v>13</v>
      </c>
      <c r="I29" s="33" t="s">
        <v>68</v>
      </c>
      <c r="J29" s="31" t="s">
        <v>430</v>
      </c>
      <c r="K29" s="31">
        <v>7</v>
      </c>
      <c r="L29" s="31" t="s">
        <v>14</v>
      </c>
      <c r="M29" s="31" t="s">
        <v>15</v>
      </c>
      <c r="N29" s="34">
        <v>17</v>
      </c>
      <c r="O29" s="35" t="s">
        <v>439</v>
      </c>
      <c r="P29" s="57">
        <v>43748</v>
      </c>
      <c r="Q29" s="35" t="s">
        <v>210</v>
      </c>
      <c r="R29" s="17">
        <f>IF(N29*100/V29&lt;25,1,0)</f>
        <v>0</v>
      </c>
      <c r="S29" s="17">
        <f>IF(AND(N29*100/V29&gt;=25,N29*100/V29&lt;50),1,0)</f>
        <v>1</v>
      </c>
      <c r="T29" s="36"/>
      <c r="U29" s="36"/>
      <c r="V29" s="36">
        <v>39</v>
      </c>
    </row>
    <row r="30" spans="1:22" s="26" customFormat="1" ht="15.75" x14ac:dyDescent="0.25">
      <c r="A30" s="25">
        <v>29</v>
      </c>
      <c r="B30" s="30" t="s">
        <v>274</v>
      </c>
      <c r="C30" s="30" t="s">
        <v>131</v>
      </c>
      <c r="D30" s="30" t="s">
        <v>153</v>
      </c>
      <c r="E30" s="31" t="s">
        <v>12</v>
      </c>
      <c r="F30" s="32">
        <v>38889</v>
      </c>
      <c r="G30" s="32" t="s">
        <v>14</v>
      </c>
      <c r="H30" s="33" t="s">
        <v>13</v>
      </c>
      <c r="I30" s="33" t="s">
        <v>68</v>
      </c>
      <c r="J30" s="31" t="s">
        <v>275</v>
      </c>
      <c r="K30" s="31">
        <v>7</v>
      </c>
      <c r="L30" s="31" t="s">
        <v>14</v>
      </c>
      <c r="M30" s="31" t="s">
        <v>15</v>
      </c>
      <c r="N30" s="34">
        <v>17</v>
      </c>
      <c r="O30" s="35" t="s">
        <v>134</v>
      </c>
      <c r="P30" s="57">
        <v>43748</v>
      </c>
      <c r="Q30" s="35" t="s">
        <v>210</v>
      </c>
      <c r="R30" s="17">
        <f>IF(N30*100/V30&lt;25,1,0)</f>
        <v>0</v>
      </c>
      <c r="S30" s="17">
        <f>IF(AND(N30*100/V30&gt;=25,N30*100/V30&lt;50),1,0)</f>
        <v>1</v>
      </c>
      <c r="T30" s="36"/>
      <c r="U30" s="36"/>
      <c r="V30" s="36">
        <v>39</v>
      </c>
    </row>
    <row r="31" spans="1:22" s="26" customFormat="1" ht="15.75" x14ac:dyDescent="0.25">
      <c r="A31" s="25">
        <v>30</v>
      </c>
      <c r="B31" s="30" t="s">
        <v>418</v>
      </c>
      <c r="C31" s="30" t="s">
        <v>270</v>
      </c>
      <c r="D31" s="30" t="s">
        <v>118</v>
      </c>
      <c r="E31" s="31" t="s">
        <v>109</v>
      </c>
      <c r="F31" s="32">
        <v>38925</v>
      </c>
      <c r="G31" s="32" t="s">
        <v>14</v>
      </c>
      <c r="H31" s="33" t="s">
        <v>13</v>
      </c>
      <c r="I31" s="33" t="s">
        <v>68</v>
      </c>
      <c r="J31" s="31" t="s">
        <v>374</v>
      </c>
      <c r="K31" s="31">
        <v>7</v>
      </c>
      <c r="L31" s="31" t="s">
        <v>14</v>
      </c>
      <c r="M31" s="31" t="s">
        <v>15</v>
      </c>
      <c r="N31" s="34">
        <v>17</v>
      </c>
      <c r="O31" s="35" t="s">
        <v>273</v>
      </c>
      <c r="P31" s="57">
        <v>43748</v>
      </c>
      <c r="Q31" s="35" t="s">
        <v>210</v>
      </c>
      <c r="R31" s="17">
        <f>IF(N31*100/V31&lt;25,1,0)</f>
        <v>0</v>
      </c>
      <c r="S31" s="17">
        <f>IF(AND(N31*100/V31&gt;=25,N31*100/V31&lt;50),1,0)</f>
        <v>1</v>
      </c>
      <c r="T31" s="36"/>
      <c r="U31" s="36"/>
      <c r="V31" s="36">
        <v>39</v>
      </c>
    </row>
    <row r="32" spans="1:22" s="26" customFormat="1" ht="15.75" x14ac:dyDescent="0.25">
      <c r="A32" s="25">
        <v>31</v>
      </c>
      <c r="B32" s="30" t="s">
        <v>421</v>
      </c>
      <c r="C32" s="30" t="s">
        <v>131</v>
      </c>
      <c r="D32" s="30" t="s">
        <v>375</v>
      </c>
      <c r="E32" s="31" t="s">
        <v>109</v>
      </c>
      <c r="F32" s="32">
        <v>39042</v>
      </c>
      <c r="G32" s="32" t="s">
        <v>14</v>
      </c>
      <c r="H32" s="33" t="s">
        <v>13</v>
      </c>
      <c r="I32" s="33" t="s">
        <v>68</v>
      </c>
      <c r="J32" s="31" t="s">
        <v>374</v>
      </c>
      <c r="K32" s="31">
        <v>7</v>
      </c>
      <c r="L32" s="31" t="s">
        <v>14</v>
      </c>
      <c r="M32" s="31" t="s">
        <v>15</v>
      </c>
      <c r="N32" s="34">
        <v>17</v>
      </c>
      <c r="O32" s="35" t="s">
        <v>379</v>
      </c>
      <c r="P32" s="57">
        <v>43748</v>
      </c>
      <c r="Q32" s="35" t="s">
        <v>210</v>
      </c>
      <c r="R32" s="17">
        <f>IF(N32*100/V32&lt;25,1,0)</f>
        <v>0</v>
      </c>
      <c r="S32" s="17">
        <f>IF(AND(N32*100/V32&gt;=25,N32*100/V32&lt;50),1,0)</f>
        <v>1</v>
      </c>
      <c r="T32" s="36"/>
      <c r="U32" s="36"/>
      <c r="V32" s="36">
        <v>39</v>
      </c>
    </row>
    <row r="33" spans="1:22" s="26" customFormat="1" ht="15.75" x14ac:dyDescent="0.25">
      <c r="A33" s="25">
        <v>32</v>
      </c>
      <c r="B33" s="30" t="s">
        <v>436</v>
      </c>
      <c r="C33" s="30" t="s">
        <v>437</v>
      </c>
      <c r="D33" s="30" t="s">
        <v>438</v>
      </c>
      <c r="E33" s="31" t="s">
        <v>11</v>
      </c>
      <c r="F33" s="32">
        <v>38769</v>
      </c>
      <c r="G33" s="32" t="s">
        <v>14</v>
      </c>
      <c r="H33" s="33" t="s">
        <v>13</v>
      </c>
      <c r="I33" s="33" t="s">
        <v>68</v>
      </c>
      <c r="J33" s="31" t="s">
        <v>430</v>
      </c>
      <c r="K33" s="31">
        <v>7</v>
      </c>
      <c r="L33" s="31" t="s">
        <v>14</v>
      </c>
      <c r="M33" s="31" t="s">
        <v>15</v>
      </c>
      <c r="N33" s="34">
        <v>16.5</v>
      </c>
      <c r="O33" s="35" t="s">
        <v>439</v>
      </c>
      <c r="P33" s="57">
        <v>43748</v>
      </c>
      <c r="Q33" s="35" t="s">
        <v>210</v>
      </c>
      <c r="R33" s="17">
        <f>IF(N33*100/V33&lt;25,1,0)</f>
        <v>0</v>
      </c>
      <c r="S33" s="17">
        <f>IF(AND(N33*100/V33&gt;=25,N33*100/V33&lt;50),1,0)</f>
        <v>1</v>
      </c>
      <c r="T33" s="36"/>
      <c r="U33" s="36"/>
      <c r="V33" s="36">
        <v>39</v>
      </c>
    </row>
    <row r="34" spans="1:22" s="26" customFormat="1" ht="15.75" x14ac:dyDescent="0.25">
      <c r="A34" s="25">
        <v>33</v>
      </c>
      <c r="B34" s="30" t="s">
        <v>445</v>
      </c>
      <c r="C34" s="30" t="s">
        <v>426</v>
      </c>
      <c r="D34" s="30" t="s">
        <v>312</v>
      </c>
      <c r="E34" s="31" t="s">
        <v>12</v>
      </c>
      <c r="F34" s="32">
        <v>39009</v>
      </c>
      <c r="G34" s="32" t="s">
        <v>14</v>
      </c>
      <c r="H34" s="33" t="s">
        <v>13</v>
      </c>
      <c r="I34" s="33" t="s">
        <v>68</v>
      </c>
      <c r="J34" s="31" t="s">
        <v>430</v>
      </c>
      <c r="K34" s="31">
        <v>7</v>
      </c>
      <c r="L34" s="31" t="s">
        <v>14</v>
      </c>
      <c r="M34" s="31" t="s">
        <v>15</v>
      </c>
      <c r="N34" s="34">
        <v>16</v>
      </c>
      <c r="O34" s="35" t="s">
        <v>439</v>
      </c>
      <c r="P34" s="57">
        <v>43748</v>
      </c>
      <c r="Q34" s="35" t="s">
        <v>210</v>
      </c>
      <c r="R34" s="17">
        <f>IF(N34*100/V34&lt;25,1,0)</f>
        <v>0</v>
      </c>
      <c r="S34" s="17">
        <f>IF(AND(N34*100/V34&gt;=25,N34*100/V34&lt;50),1,0)</f>
        <v>1</v>
      </c>
      <c r="T34" s="36"/>
      <c r="U34" s="36"/>
      <c r="V34" s="36">
        <v>39</v>
      </c>
    </row>
    <row r="35" spans="1:22" s="26" customFormat="1" ht="15.75" x14ac:dyDescent="0.25">
      <c r="A35" s="25">
        <v>34</v>
      </c>
      <c r="B35" s="30" t="s">
        <v>307</v>
      </c>
      <c r="C35" s="30" t="s">
        <v>189</v>
      </c>
      <c r="D35" s="30" t="s">
        <v>308</v>
      </c>
      <c r="E35" s="31" t="s">
        <v>12</v>
      </c>
      <c r="F35" s="32">
        <v>38677</v>
      </c>
      <c r="G35" s="32" t="s">
        <v>14</v>
      </c>
      <c r="H35" s="33" t="s">
        <v>13</v>
      </c>
      <c r="I35" s="33" t="s">
        <v>68</v>
      </c>
      <c r="J35" s="31" t="s">
        <v>275</v>
      </c>
      <c r="K35" s="31">
        <v>7</v>
      </c>
      <c r="L35" s="31" t="s">
        <v>14</v>
      </c>
      <c r="M35" s="31" t="s">
        <v>15</v>
      </c>
      <c r="N35" s="34">
        <v>16</v>
      </c>
      <c r="O35" s="35" t="s">
        <v>134</v>
      </c>
      <c r="P35" s="57">
        <v>43748</v>
      </c>
      <c r="Q35" s="35" t="s">
        <v>210</v>
      </c>
      <c r="R35" s="17">
        <f>IF(N35*100/V35&lt;25,1,0)</f>
        <v>0</v>
      </c>
      <c r="S35" s="17">
        <f>IF(AND(N35*100/V35&gt;=25,N35*100/V35&lt;50),1,0)</f>
        <v>1</v>
      </c>
      <c r="T35" s="36"/>
      <c r="U35" s="36"/>
      <c r="V35" s="36">
        <v>39</v>
      </c>
    </row>
    <row r="36" spans="1:22" s="26" customFormat="1" ht="15.75" x14ac:dyDescent="0.25">
      <c r="A36" s="25">
        <v>35</v>
      </c>
      <c r="B36" s="30" t="s">
        <v>528</v>
      </c>
      <c r="C36" s="30" t="s">
        <v>152</v>
      </c>
      <c r="D36" s="30" t="s">
        <v>118</v>
      </c>
      <c r="E36" s="31" t="s">
        <v>109</v>
      </c>
      <c r="F36" s="32">
        <v>39132</v>
      </c>
      <c r="G36" s="32" t="s">
        <v>14</v>
      </c>
      <c r="H36" s="33" t="s">
        <v>13</v>
      </c>
      <c r="I36" s="33" t="s">
        <v>68</v>
      </c>
      <c r="J36" s="31" t="s">
        <v>524</v>
      </c>
      <c r="K36" s="31">
        <v>7</v>
      </c>
      <c r="L36" s="31" t="s">
        <v>14</v>
      </c>
      <c r="M36" s="31" t="s">
        <v>530</v>
      </c>
      <c r="N36" s="34">
        <v>16</v>
      </c>
      <c r="O36" s="35" t="s">
        <v>529</v>
      </c>
      <c r="P36" s="57">
        <v>43748</v>
      </c>
      <c r="Q36" s="35" t="s">
        <v>210</v>
      </c>
      <c r="R36" s="17">
        <f>IF(N36*100/V36&lt;25,1,0)</f>
        <v>0</v>
      </c>
      <c r="S36" s="17">
        <f>IF(AND(N36*100/V36&gt;=25,N36*100/V36&lt;50),1,0)</f>
        <v>1</v>
      </c>
      <c r="T36" s="36"/>
      <c r="U36" s="36"/>
      <c r="V36" s="36">
        <v>39</v>
      </c>
    </row>
    <row r="37" spans="1:22" s="26" customFormat="1" ht="15.75" x14ac:dyDescent="0.25">
      <c r="A37" s="25">
        <v>36</v>
      </c>
      <c r="B37" s="30" t="s">
        <v>309</v>
      </c>
      <c r="C37" s="30" t="s">
        <v>197</v>
      </c>
      <c r="D37" s="30" t="s">
        <v>180</v>
      </c>
      <c r="E37" s="31" t="s">
        <v>12</v>
      </c>
      <c r="F37" s="32">
        <v>38722</v>
      </c>
      <c r="G37" s="32" t="s">
        <v>14</v>
      </c>
      <c r="H37" s="33" t="s">
        <v>13</v>
      </c>
      <c r="I37" s="33" t="s">
        <v>68</v>
      </c>
      <c r="J37" s="31" t="s">
        <v>275</v>
      </c>
      <c r="K37" s="31">
        <v>7</v>
      </c>
      <c r="L37" s="31" t="s">
        <v>14</v>
      </c>
      <c r="M37" s="31" t="s">
        <v>15</v>
      </c>
      <c r="N37" s="34">
        <v>16</v>
      </c>
      <c r="O37" s="35" t="s">
        <v>134</v>
      </c>
      <c r="P37" s="57">
        <v>43748</v>
      </c>
      <c r="Q37" s="35" t="s">
        <v>210</v>
      </c>
      <c r="R37" s="17">
        <f>IF(N37*100/V37&lt;25,1,0)</f>
        <v>0</v>
      </c>
      <c r="S37" s="17">
        <f>IF(AND(N37*100/V37&gt;=25,N37*100/V37&lt;50),1,0)</f>
        <v>1</v>
      </c>
      <c r="T37" s="36"/>
      <c r="U37" s="36"/>
      <c r="V37" s="36">
        <v>39</v>
      </c>
    </row>
    <row r="38" spans="1:22" s="26" customFormat="1" ht="15.75" x14ac:dyDescent="0.25">
      <c r="A38" s="25">
        <v>37</v>
      </c>
      <c r="B38" s="30" t="s">
        <v>532</v>
      </c>
      <c r="C38" s="30" t="s">
        <v>122</v>
      </c>
      <c r="D38" s="30" t="s">
        <v>228</v>
      </c>
      <c r="E38" s="31" t="s">
        <v>109</v>
      </c>
      <c r="F38" s="32">
        <v>38777</v>
      </c>
      <c r="G38" s="32" t="s">
        <v>14</v>
      </c>
      <c r="H38" s="33" t="s">
        <v>13</v>
      </c>
      <c r="I38" s="33" t="s">
        <v>68</v>
      </c>
      <c r="J38" s="31" t="s">
        <v>524</v>
      </c>
      <c r="K38" s="31">
        <v>7</v>
      </c>
      <c r="L38" s="31" t="s">
        <v>14</v>
      </c>
      <c r="M38" s="31" t="s">
        <v>530</v>
      </c>
      <c r="N38" s="34">
        <v>16</v>
      </c>
      <c r="O38" s="35" t="s">
        <v>529</v>
      </c>
      <c r="P38" s="57">
        <v>43748</v>
      </c>
      <c r="Q38" s="35" t="s">
        <v>210</v>
      </c>
      <c r="R38" s="17">
        <f>IF(N38*100/V38&lt;25,1,0)</f>
        <v>0</v>
      </c>
      <c r="S38" s="17">
        <f>IF(AND(N38*100/V38&gt;=25,N38*100/V38&lt;50),1,0)</f>
        <v>1</v>
      </c>
      <c r="T38" s="36"/>
      <c r="U38" s="36"/>
      <c r="V38" s="36">
        <v>39</v>
      </c>
    </row>
    <row r="39" spans="1:22" s="26" customFormat="1" ht="15.75" x14ac:dyDescent="0.25">
      <c r="A39" s="25">
        <v>38</v>
      </c>
      <c r="B39" s="30" t="s">
        <v>422</v>
      </c>
      <c r="C39" s="30" t="s">
        <v>227</v>
      </c>
      <c r="D39" s="30" t="s">
        <v>164</v>
      </c>
      <c r="E39" s="31" t="s">
        <v>109</v>
      </c>
      <c r="F39" s="32">
        <v>38926</v>
      </c>
      <c r="G39" s="32" t="s">
        <v>14</v>
      </c>
      <c r="H39" s="33" t="s">
        <v>13</v>
      </c>
      <c r="I39" s="33" t="s">
        <v>68</v>
      </c>
      <c r="J39" s="31" t="s">
        <v>374</v>
      </c>
      <c r="K39" s="31">
        <v>7</v>
      </c>
      <c r="L39" s="31" t="s">
        <v>14</v>
      </c>
      <c r="M39" s="31" t="s">
        <v>15</v>
      </c>
      <c r="N39" s="34">
        <v>15</v>
      </c>
      <c r="O39" s="35" t="s">
        <v>379</v>
      </c>
      <c r="P39" s="57">
        <v>43748</v>
      </c>
      <c r="Q39" s="35" t="s">
        <v>210</v>
      </c>
      <c r="R39" s="17">
        <f>IF(N39*100/V39&lt;25,1,0)</f>
        <v>0</v>
      </c>
      <c r="S39" s="17">
        <f>IF(AND(N39*100/V39&gt;=25,N39*100/V39&lt;50),1,0)</f>
        <v>1</v>
      </c>
      <c r="T39" s="36"/>
      <c r="U39" s="36"/>
      <c r="V39" s="36">
        <v>39</v>
      </c>
    </row>
    <row r="40" spans="1:22" s="26" customFormat="1" ht="15.75" x14ac:dyDescent="0.25">
      <c r="A40" s="25">
        <v>39</v>
      </c>
      <c r="B40" s="30" t="s">
        <v>300</v>
      </c>
      <c r="C40" s="30" t="s">
        <v>241</v>
      </c>
      <c r="D40" s="30" t="s">
        <v>157</v>
      </c>
      <c r="E40" s="31" t="s">
        <v>12</v>
      </c>
      <c r="F40" s="32">
        <v>38901</v>
      </c>
      <c r="G40" s="32" t="s">
        <v>14</v>
      </c>
      <c r="H40" s="33" t="s">
        <v>13</v>
      </c>
      <c r="I40" s="33" t="s">
        <v>68</v>
      </c>
      <c r="J40" s="31" t="s">
        <v>275</v>
      </c>
      <c r="K40" s="31">
        <v>7</v>
      </c>
      <c r="L40" s="31" t="s">
        <v>14</v>
      </c>
      <c r="M40" s="31" t="s">
        <v>15</v>
      </c>
      <c r="N40" s="34">
        <v>14</v>
      </c>
      <c r="O40" s="35" t="s">
        <v>134</v>
      </c>
      <c r="P40" s="57">
        <v>43748</v>
      </c>
      <c r="Q40" s="35" t="s">
        <v>210</v>
      </c>
      <c r="R40" s="17">
        <f>IF(N40*100/V40&lt;25,1,0)</f>
        <v>0</v>
      </c>
      <c r="S40" s="17">
        <f>IF(AND(N40*100/V40&gt;=25,N40*100/V40&lt;50),1,0)</f>
        <v>1</v>
      </c>
      <c r="T40" s="36"/>
      <c r="U40" s="36"/>
      <c r="V40" s="36">
        <v>39</v>
      </c>
    </row>
    <row r="41" spans="1:22" s="26" customFormat="1" ht="15.75" x14ac:dyDescent="0.25">
      <c r="A41" s="25">
        <v>40</v>
      </c>
      <c r="B41" s="30" t="s">
        <v>301</v>
      </c>
      <c r="C41" s="30" t="s">
        <v>302</v>
      </c>
      <c r="D41" s="30" t="s">
        <v>157</v>
      </c>
      <c r="E41" s="31" t="s">
        <v>12</v>
      </c>
      <c r="F41" s="32">
        <v>38809</v>
      </c>
      <c r="G41" s="32" t="s">
        <v>14</v>
      </c>
      <c r="H41" s="33" t="s">
        <v>13</v>
      </c>
      <c r="I41" s="33" t="s">
        <v>68</v>
      </c>
      <c r="J41" s="31" t="s">
        <v>275</v>
      </c>
      <c r="K41" s="31">
        <v>7</v>
      </c>
      <c r="L41" s="31" t="s">
        <v>14</v>
      </c>
      <c r="M41" s="31" t="s">
        <v>15</v>
      </c>
      <c r="N41" s="34">
        <v>14</v>
      </c>
      <c r="O41" s="35" t="s">
        <v>134</v>
      </c>
      <c r="P41" s="57">
        <v>43748</v>
      </c>
      <c r="Q41" s="35" t="s">
        <v>210</v>
      </c>
      <c r="R41" s="17">
        <f>IF(N41*100/V41&lt;25,1,0)</f>
        <v>0</v>
      </c>
      <c r="S41" s="17">
        <f>IF(AND(N41*100/V41&gt;=25,N41*100/V41&lt;50),1,0)</f>
        <v>1</v>
      </c>
      <c r="T41" s="36"/>
      <c r="U41" s="36"/>
      <c r="V41" s="36">
        <v>39</v>
      </c>
    </row>
    <row r="42" spans="1:22" s="26" customFormat="1" ht="15.75" x14ac:dyDescent="0.25">
      <c r="A42" s="25">
        <v>41</v>
      </c>
      <c r="B42" s="30" t="s">
        <v>446</v>
      </c>
      <c r="C42" s="30" t="s">
        <v>371</v>
      </c>
      <c r="D42" s="30" t="s">
        <v>132</v>
      </c>
      <c r="E42" s="31" t="s">
        <v>12</v>
      </c>
      <c r="F42" s="32">
        <v>38661</v>
      </c>
      <c r="G42" s="32" t="s">
        <v>14</v>
      </c>
      <c r="H42" s="33" t="s">
        <v>13</v>
      </c>
      <c r="I42" s="33" t="s">
        <v>68</v>
      </c>
      <c r="J42" s="31" t="s">
        <v>430</v>
      </c>
      <c r="K42" s="31">
        <v>7</v>
      </c>
      <c r="L42" s="31" t="s">
        <v>14</v>
      </c>
      <c r="M42" s="31" t="s">
        <v>15</v>
      </c>
      <c r="N42" s="34">
        <v>13.5</v>
      </c>
      <c r="O42" s="35" t="s">
        <v>439</v>
      </c>
      <c r="P42" s="57">
        <v>43748</v>
      </c>
      <c r="Q42" s="35" t="s">
        <v>210</v>
      </c>
      <c r="R42" s="17">
        <f>IF(N42*100/V42&lt;25,1,0)</f>
        <v>0</v>
      </c>
      <c r="S42" s="17">
        <f>IF(AND(N42*100/V42&gt;=25,N42*100/V42&lt;50),1,0)</f>
        <v>1</v>
      </c>
      <c r="T42" s="36"/>
      <c r="U42" s="36"/>
      <c r="V42" s="36">
        <v>39</v>
      </c>
    </row>
    <row r="43" spans="1:22" s="26" customFormat="1" ht="15.75" x14ac:dyDescent="0.25">
      <c r="A43" s="25">
        <v>42</v>
      </c>
      <c r="B43" s="30" t="s">
        <v>282</v>
      </c>
      <c r="C43" s="30" t="s">
        <v>283</v>
      </c>
      <c r="D43" s="30" t="s">
        <v>284</v>
      </c>
      <c r="E43" s="31" t="s">
        <v>12</v>
      </c>
      <c r="F43" s="32">
        <v>38923</v>
      </c>
      <c r="G43" s="32" t="s">
        <v>14</v>
      </c>
      <c r="H43" s="33" t="s">
        <v>13</v>
      </c>
      <c r="I43" s="33" t="s">
        <v>68</v>
      </c>
      <c r="J43" s="31" t="s">
        <v>275</v>
      </c>
      <c r="K43" s="31">
        <v>7</v>
      </c>
      <c r="L43" s="31" t="s">
        <v>14</v>
      </c>
      <c r="M43" s="31" t="s">
        <v>15</v>
      </c>
      <c r="N43" s="34">
        <v>13</v>
      </c>
      <c r="O43" s="35" t="s">
        <v>134</v>
      </c>
      <c r="P43" s="57">
        <v>43748</v>
      </c>
      <c r="Q43" s="35" t="s">
        <v>210</v>
      </c>
      <c r="R43" s="17">
        <f>IF(N43*100/V43&lt;25,1,0)</f>
        <v>0</v>
      </c>
      <c r="S43" s="17">
        <f>IF(AND(N43*100/V43&gt;=25,N43*100/V43&lt;50),1,0)</f>
        <v>1</v>
      </c>
      <c r="T43" s="36"/>
      <c r="U43" s="36"/>
      <c r="V43" s="36">
        <v>39</v>
      </c>
    </row>
    <row r="44" spans="1:22" s="26" customFormat="1" ht="15.75" x14ac:dyDescent="0.25">
      <c r="A44" s="25">
        <v>43</v>
      </c>
      <c r="B44" s="30" t="s">
        <v>285</v>
      </c>
      <c r="C44" s="30" t="s">
        <v>286</v>
      </c>
      <c r="D44" s="30" t="s">
        <v>287</v>
      </c>
      <c r="E44" s="31" t="s">
        <v>12</v>
      </c>
      <c r="F44" s="32">
        <v>39146</v>
      </c>
      <c r="G44" s="32" t="s">
        <v>14</v>
      </c>
      <c r="H44" s="33" t="s">
        <v>13</v>
      </c>
      <c r="I44" s="33" t="s">
        <v>68</v>
      </c>
      <c r="J44" s="31" t="s">
        <v>275</v>
      </c>
      <c r="K44" s="31">
        <v>7</v>
      </c>
      <c r="L44" s="31" t="s">
        <v>14</v>
      </c>
      <c r="M44" s="31" t="s">
        <v>15</v>
      </c>
      <c r="N44" s="34">
        <v>13</v>
      </c>
      <c r="O44" s="35" t="s">
        <v>134</v>
      </c>
      <c r="P44" s="57">
        <v>43748</v>
      </c>
      <c r="Q44" s="35" t="s">
        <v>210</v>
      </c>
      <c r="R44" s="17">
        <f>IF(N44*100/V44&lt;25,1,0)</f>
        <v>0</v>
      </c>
      <c r="S44" s="17">
        <f>IF(AND(N44*100/V44&gt;=25,N44*100/V44&lt;50),1,0)</f>
        <v>1</v>
      </c>
      <c r="T44" s="36"/>
      <c r="U44" s="36"/>
      <c r="V44" s="36">
        <v>39</v>
      </c>
    </row>
    <row r="45" spans="1:22" s="26" customFormat="1" ht="15.75" x14ac:dyDescent="0.25">
      <c r="A45" s="25">
        <v>44</v>
      </c>
      <c r="B45" s="30" t="s">
        <v>295</v>
      </c>
      <c r="C45" s="30" t="s">
        <v>272</v>
      </c>
      <c r="D45" s="30" t="s">
        <v>200</v>
      </c>
      <c r="E45" s="31" t="s">
        <v>12</v>
      </c>
      <c r="F45" s="32">
        <v>38928</v>
      </c>
      <c r="G45" s="32" t="s">
        <v>14</v>
      </c>
      <c r="H45" s="33" t="s">
        <v>13</v>
      </c>
      <c r="I45" s="33" t="s">
        <v>68</v>
      </c>
      <c r="J45" s="31" t="s">
        <v>275</v>
      </c>
      <c r="K45" s="31">
        <v>7</v>
      </c>
      <c r="L45" s="31" t="s">
        <v>14</v>
      </c>
      <c r="M45" s="31" t="s">
        <v>15</v>
      </c>
      <c r="N45" s="34">
        <v>13</v>
      </c>
      <c r="O45" s="35" t="s">
        <v>134</v>
      </c>
      <c r="P45" s="57">
        <v>43748</v>
      </c>
      <c r="Q45" s="35" t="s">
        <v>210</v>
      </c>
      <c r="R45" s="17">
        <f>IF(N45*100/V45&lt;25,1,0)</f>
        <v>0</v>
      </c>
      <c r="S45" s="17">
        <f>IF(AND(N45*100/V45&gt;=25,N45*100/V45&lt;50),1,0)</f>
        <v>1</v>
      </c>
      <c r="T45" s="36"/>
      <c r="U45" s="36"/>
      <c r="V45" s="36">
        <v>39</v>
      </c>
    </row>
    <row r="46" spans="1:22" s="26" customFormat="1" ht="15.75" x14ac:dyDescent="0.25">
      <c r="A46" s="25">
        <v>45</v>
      </c>
      <c r="B46" s="30" t="s">
        <v>290</v>
      </c>
      <c r="C46" s="30" t="s">
        <v>262</v>
      </c>
      <c r="D46" s="30" t="s">
        <v>190</v>
      </c>
      <c r="E46" s="31" t="s">
        <v>12</v>
      </c>
      <c r="F46" s="32">
        <v>39011</v>
      </c>
      <c r="G46" s="32" t="s">
        <v>14</v>
      </c>
      <c r="H46" s="33" t="s">
        <v>13</v>
      </c>
      <c r="I46" s="33" t="s">
        <v>68</v>
      </c>
      <c r="J46" s="31" t="s">
        <v>275</v>
      </c>
      <c r="K46" s="31">
        <v>7</v>
      </c>
      <c r="L46" s="31" t="s">
        <v>14</v>
      </c>
      <c r="M46" s="31" t="s">
        <v>15</v>
      </c>
      <c r="N46" s="34">
        <v>12</v>
      </c>
      <c r="O46" s="35" t="s">
        <v>134</v>
      </c>
      <c r="P46" s="57">
        <v>43748</v>
      </c>
      <c r="Q46" s="35" t="s">
        <v>210</v>
      </c>
      <c r="R46" s="17">
        <f>IF(N46*100/V46&lt;25,1,0)</f>
        <v>0</v>
      </c>
      <c r="S46" s="17">
        <f>IF(AND(N46*100/V46&gt;=25,N46*100/V46&lt;50),1,0)</f>
        <v>1</v>
      </c>
      <c r="T46" s="36"/>
      <c r="U46" s="36"/>
      <c r="V46" s="36">
        <v>39</v>
      </c>
    </row>
    <row r="47" spans="1:22" s="26" customFormat="1" ht="15.75" x14ac:dyDescent="0.25">
      <c r="A47" s="25">
        <v>46</v>
      </c>
      <c r="B47" s="30" t="s">
        <v>304</v>
      </c>
      <c r="C47" s="30" t="s">
        <v>227</v>
      </c>
      <c r="D47" s="30" t="s">
        <v>223</v>
      </c>
      <c r="E47" s="31" t="s">
        <v>12</v>
      </c>
      <c r="F47" s="32">
        <v>38924</v>
      </c>
      <c r="G47" s="32" t="s">
        <v>14</v>
      </c>
      <c r="H47" s="33" t="s">
        <v>13</v>
      </c>
      <c r="I47" s="33" t="s">
        <v>68</v>
      </c>
      <c r="J47" s="31" t="s">
        <v>275</v>
      </c>
      <c r="K47" s="31">
        <v>7</v>
      </c>
      <c r="L47" s="31" t="s">
        <v>14</v>
      </c>
      <c r="M47" s="31" t="s">
        <v>15</v>
      </c>
      <c r="N47" s="34">
        <v>12</v>
      </c>
      <c r="O47" s="35" t="s">
        <v>134</v>
      </c>
      <c r="P47" s="57">
        <v>43748</v>
      </c>
      <c r="Q47" s="35" t="s">
        <v>210</v>
      </c>
      <c r="R47" s="17">
        <f>IF(N47*100/V47&lt;25,1,0)</f>
        <v>0</v>
      </c>
      <c r="S47" s="17">
        <f>IF(AND(N47*100/V47&gt;=25,N47*100/V47&lt;50),1,0)</f>
        <v>1</v>
      </c>
      <c r="T47" s="36"/>
      <c r="U47" s="36"/>
      <c r="V47" s="36">
        <v>39</v>
      </c>
    </row>
    <row r="48" spans="1:22" s="26" customFormat="1" ht="15.75" x14ac:dyDescent="0.25">
      <c r="A48" s="25">
        <v>47</v>
      </c>
      <c r="B48" s="30" t="s">
        <v>432</v>
      </c>
      <c r="C48" s="30" t="s">
        <v>206</v>
      </c>
      <c r="D48" s="30" t="s">
        <v>155</v>
      </c>
      <c r="E48" s="31" t="s">
        <v>11</v>
      </c>
      <c r="F48" s="32">
        <v>38775</v>
      </c>
      <c r="G48" s="32" t="s">
        <v>14</v>
      </c>
      <c r="H48" s="33" t="s">
        <v>13</v>
      </c>
      <c r="I48" s="33" t="s">
        <v>68</v>
      </c>
      <c r="J48" s="31" t="s">
        <v>430</v>
      </c>
      <c r="K48" s="31">
        <v>7</v>
      </c>
      <c r="L48" s="31" t="s">
        <v>14</v>
      </c>
      <c r="M48" s="31" t="s">
        <v>15</v>
      </c>
      <c r="N48" s="34">
        <v>11</v>
      </c>
      <c r="O48" s="35" t="s">
        <v>439</v>
      </c>
      <c r="P48" s="57">
        <v>43748</v>
      </c>
      <c r="Q48" s="35" t="s">
        <v>210</v>
      </c>
      <c r="R48" s="17">
        <f>IF(N48*100/V48&lt;25,1,0)</f>
        <v>0</v>
      </c>
      <c r="S48" s="17">
        <f>IF(AND(N48*100/V48&gt;=25,N48*100/V48&lt;50),1,0)</f>
        <v>1</v>
      </c>
      <c r="T48" s="36"/>
      <c r="U48" s="36"/>
      <c r="V48" s="36">
        <v>39</v>
      </c>
    </row>
    <row r="49" spans="1:22" s="26" customFormat="1" ht="15.75" x14ac:dyDescent="0.25">
      <c r="A49" s="25">
        <v>48</v>
      </c>
      <c r="B49" s="30" t="s">
        <v>306</v>
      </c>
      <c r="C49" s="30" t="s">
        <v>244</v>
      </c>
      <c r="D49" s="30" t="s">
        <v>155</v>
      </c>
      <c r="E49" s="31" t="s">
        <v>11</v>
      </c>
      <c r="F49" s="32">
        <v>39016</v>
      </c>
      <c r="G49" s="32" t="s">
        <v>14</v>
      </c>
      <c r="H49" s="33" t="s">
        <v>13</v>
      </c>
      <c r="I49" s="33" t="s">
        <v>68</v>
      </c>
      <c r="J49" s="31" t="s">
        <v>275</v>
      </c>
      <c r="K49" s="31">
        <v>7</v>
      </c>
      <c r="L49" s="31" t="s">
        <v>14</v>
      </c>
      <c r="M49" s="31" t="s">
        <v>15</v>
      </c>
      <c r="N49" s="34">
        <v>11</v>
      </c>
      <c r="O49" s="35" t="s">
        <v>134</v>
      </c>
      <c r="P49" s="57">
        <v>43748</v>
      </c>
      <c r="Q49" s="35" t="s">
        <v>210</v>
      </c>
      <c r="R49" s="17">
        <f>IF(N49*100/V49&lt;25,1,0)</f>
        <v>0</v>
      </c>
      <c r="S49" s="17">
        <f>IF(AND(N49*100/V49&gt;=25,N49*100/V49&lt;50),1,0)</f>
        <v>1</v>
      </c>
      <c r="T49" s="36"/>
      <c r="U49" s="36"/>
      <c r="V49" s="36">
        <v>39</v>
      </c>
    </row>
    <row r="50" spans="1:22" s="26" customFormat="1" ht="15.75" x14ac:dyDescent="0.25">
      <c r="A50" s="25">
        <v>49</v>
      </c>
      <c r="B50" s="30" t="s">
        <v>423</v>
      </c>
      <c r="C50" s="30" t="s">
        <v>191</v>
      </c>
      <c r="D50" s="30" t="s">
        <v>256</v>
      </c>
      <c r="E50" s="31" t="s">
        <v>370</v>
      </c>
      <c r="F50" s="32">
        <v>38805</v>
      </c>
      <c r="G50" s="32" t="s">
        <v>14</v>
      </c>
      <c r="H50" s="33" t="s">
        <v>13</v>
      </c>
      <c r="I50" s="33" t="s">
        <v>68</v>
      </c>
      <c r="J50" s="31" t="s">
        <v>374</v>
      </c>
      <c r="K50" s="31">
        <v>7</v>
      </c>
      <c r="L50" s="31" t="s">
        <v>14</v>
      </c>
      <c r="M50" s="31" t="s">
        <v>15</v>
      </c>
      <c r="N50" s="34">
        <v>11</v>
      </c>
      <c r="O50" s="35" t="s">
        <v>379</v>
      </c>
      <c r="P50" s="57">
        <v>43748</v>
      </c>
      <c r="Q50" s="35" t="s">
        <v>210</v>
      </c>
      <c r="R50" s="17">
        <f>IF(N50*100/V50&lt;25,1,0)</f>
        <v>0</v>
      </c>
      <c r="S50" s="17">
        <f>IF(AND(N50*100/V50&gt;=25,N50*100/V50&lt;50),1,0)</f>
        <v>1</v>
      </c>
      <c r="T50" s="36"/>
      <c r="U50" s="36"/>
      <c r="V50" s="36">
        <v>39</v>
      </c>
    </row>
    <row r="51" spans="1:22" s="26" customFormat="1" ht="15.75" x14ac:dyDescent="0.25">
      <c r="A51" s="25">
        <v>50</v>
      </c>
      <c r="B51" s="30" t="s">
        <v>299</v>
      </c>
      <c r="C51" s="30" t="s">
        <v>196</v>
      </c>
      <c r="D51" s="30" t="s">
        <v>127</v>
      </c>
      <c r="E51" s="31" t="s">
        <v>11</v>
      </c>
      <c r="F51" s="32">
        <v>38905</v>
      </c>
      <c r="G51" s="32" t="s">
        <v>14</v>
      </c>
      <c r="H51" s="33" t="s">
        <v>13</v>
      </c>
      <c r="I51" s="33" t="s">
        <v>68</v>
      </c>
      <c r="J51" s="31" t="s">
        <v>275</v>
      </c>
      <c r="K51" s="31">
        <v>7</v>
      </c>
      <c r="L51" s="31" t="s">
        <v>14</v>
      </c>
      <c r="M51" s="31" t="s">
        <v>15</v>
      </c>
      <c r="N51" s="34">
        <v>10</v>
      </c>
      <c r="O51" s="35" t="s">
        <v>134</v>
      </c>
      <c r="P51" s="57">
        <v>43748</v>
      </c>
      <c r="Q51" s="35" t="s">
        <v>210</v>
      </c>
      <c r="R51" s="17">
        <f>IF(N51*100/V51&lt;25,1,0)</f>
        <v>0</v>
      </c>
      <c r="S51" s="17">
        <f>IF(AND(N51*100/V51&gt;=25,N51*100/V51&lt;50),1,0)</f>
        <v>1</v>
      </c>
      <c r="T51" s="36"/>
      <c r="U51" s="36"/>
      <c r="V51" s="36">
        <v>39</v>
      </c>
    </row>
    <row r="52" spans="1:22" s="26" customFormat="1" ht="15.75" x14ac:dyDescent="0.25">
      <c r="A52" s="25">
        <v>51</v>
      </c>
      <c r="B52" s="30" t="s">
        <v>526</v>
      </c>
      <c r="C52" s="30" t="s">
        <v>311</v>
      </c>
      <c r="D52" s="30" t="s">
        <v>129</v>
      </c>
      <c r="E52" s="31" t="s">
        <v>109</v>
      </c>
      <c r="F52" s="32">
        <v>38828</v>
      </c>
      <c r="G52" s="32" t="s">
        <v>14</v>
      </c>
      <c r="H52" s="33" t="s">
        <v>13</v>
      </c>
      <c r="I52" s="33" t="s">
        <v>68</v>
      </c>
      <c r="J52" s="31" t="s">
        <v>524</v>
      </c>
      <c r="K52" s="31">
        <v>7</v>
      </c>
      <c r="L52" s="31" t="s">
        <v>14</v>
      </c>
      <c r="M52" s="31" t="s">
        <v>530</v>
      </c>
      <c r="N52" s="34">
        <v>10</v>
      </c>
      <c r="O52" s="35" t="s">
        <v>529</v>
      </c>
      <c r="P52" s="57">
        <v>43748</v>
      </c>
      <c r="Q52" s="35" t="s">
        <v>210</v>
      </c>
      <c r="R52" s="17">
        <f>IF(N52*100/V52&lt;25,1,0)</f>
        <v>0</v>
      </c>
      <c r="S52" s="17">
        <f>IF(AND(N52*100/V52&gt;=25,N52*100/V52&lt;50),1,0)</f>
        <v>1</v>
      </c>
      <c r="T52" s="36"/>
      <c r="U52" s="36"/>
      <c r="V52" s="36">
        <v>39</v>
      </c>
    </row>
    <row r="53" spans="1:22" s="26" customFormat="1" ht="15.75" x14ac:dyDescent="0.25">
      <c r="A53" s="25">
        <v>52</v>
      </c>
      <c r="B53" s="30" t="s">
        <v>310</v>
      </c>
      <c r="C53" s="30" t="s">
        <v>227</v>
      </c>
      <c r="D53" s="30" t="s">
        <v>118</v>
      </c>
      <c r="E53" s="31" t="s">
        <v>12</v>
      </c>
      <c r="F53" s="32">
        <v>38833</v>
      </c>
      <c r="G53" s="32" t="s">
        <v>14</v>
      </c>
      <c r="H53" s="33" t="s">
        <v>13</v>
      </c>
      <c r="I53" s="33" t="s">
        <v>68</v>
      </c>
      <c r="J53" s="31" t="s">
        <v>275</v>
      </c>
      <c r="K53" s="31">
        <v>7</v>
      </c>
      <c r="L53" s="31" t="s">
        <v>14</v>
      </c>
      <c r="M53" s="31" t="s">
        <v>15</v>
      </c>
      <c r="N53" s="34">
        <v>10</v>
      </c>
      <c r="O53" s="35" t="s">
        <v>134</v>
      </c>
      <c r="P53" s="57">
        <v>43748</v>
      </c>
      <c r="Q53" s="35" t="s">
        <v>210</v>
      </c>
      <c r="R53" s="17">
        <f>IF(N53*100/V53&lt;25,1,0)</f>
        <v>0</v>
      </c>
      <c r="S53" s="17">
        <f>IF(AND(N53*100/V53&gt;=25,N53*100/V53&lt;50),1,0)</f>
        <v>1</v>
      </c>
      <c r="T53" s="36"/>
      <c r="U53" s="36"/>
      <c r="V53" s="36">
        <v>39</v>
      </c>
    </row>
    <row r="54" spans="1:22" s="26" customFormat="1" ht="15.75" x14ac:dyDescent="0.25">
      <c r="A54" s="25">
        <v>53</v>
      </c>
      <c r="B54" s="30" t="s">
        <v>424</v>
      </c>
      <c r="C54" s="30" t="s">
        <v>119</v>
      </c>
      <c r="D54" s="30" t="s">
        <v>408</v>
      </c>
      <c r="E54" s="31" t="s">
        <v>109</v>
      </c>
      <c r="F54" s="32">
        <v>38715</v>
      </c>
      <c r="G54" s="32" t="s">
        <v>14</v>
      </c>
      <c r="H54" s="33" t="s">
        <v>13</v>
      </c>
      <c r="I54" s="33" t="s">
        <v>68</v>
      </c>
      <c r="J54" s="31" t="s">
        <v>374</v>
      </c>
      <c r="K54" s="31">
        <v>7</v>
      </c>
      <c r="L54" s="31" t="s">
        <v>14</v>
      </c>
      <c r="M54" s="31" t="s">
        <v>15</v>
      </c>
      <c r="N54" s="34">
        <v>10</v>
      </c>
      <c r="O54" s="35" t="s">
        <v>379</v>
      </c>
      <c r="P54" s="57">
        <v>43748</v>
      </c>
      <c r="Q54" s="35" t="s">
        <v>210</v>
      </c>
      <c r="R54" s="17">
        <f>IF(N54*100/V54&lt;25,1,0)</f>
        <v>0</v>
      </c>
      <c r="S54" s="17">
        <f>IF(AND(N54*100/V54&gt;=25,N54*100/V54&lt;50),1,0)</f>
        <v>1</v>
      </c>
      <c r="T54" s="36"/>
      <c r="U54" s="36"/>
      <c r="V54" s="36">
        <v>39</v>
      </c>
    </row>
    <row r="55" spans="1:22" s="26" customFormat="1" ht="15.75" x14ac:dyDescent="0.25">
      <c r="A55" s="25">
        <v>54</v>
      </c>
      <c r="B55" s="30" t="s">
        <v>525</v>
      </c>
      <c r="C55" s="30" t="s">
        <v>227</v>
      </c>
      <c r="D55" s="30" t="s">
        <v>180</v>
      </c>
      <c r="E55" s="31" t="s">
        <v>109</v>
      </c>
      <c r="F55" s="32">
        <v>38883</v>
      </c>
      <c r="G55" s="32" t="s">
        <v>14</v>
      </c>
      <c r="H55" s="33" t="s">
        <v>13</v>
      </c>
      <c r="I55" s="33" t="s">
        <v>68</v>
      </c>
      <c r="J55" s="31" t="s">
        <v>524</v>
      </c>
      <c r="K55" s="31">
        <v>7</v>
      </c>
      <c r="L55" s="31" t="s">
        <v>14</v>
      </c>
      <c r="M55" s="31" t="s">
        <v>530</v>
      </c>
      <c r="N55" s="34">
        <v>9</v>
      </c>
      <c r="O55" s="35" t="s">
        <v>529</v>
      </c>
      <c r="P55" s="57">
        <v>43748</v>
      </c>
      <c r="Q55" s="35" t="s">
        <v>210</v>
      </c>
      <c r="R55" s="17">
        <f>IF(N55*100/V55&lt;25,1,0)</f>
        <v>1</v>
      </c>
      <c r="S55" s="17">
        <f>IF(AND(N55*100/V55&gt;=25,N55*100/V55&lt;50),1,0)</f>
        <v>0</v>
      </c>
      <c r="T55" s="36"/>
      <c r="U55" s="36"/>
      <c r="V55" s="36">
        <v>39</v>
      </c>
    </row>
    <row r="56" spans="1:22" s="26" customFormat="1" ht="15.75" x14ac:dyDescent="0.25">
      <c r="A56" s="25">
        <v>55</v>
      </c>
      <c r="B56" s="30" t="s">
        <v>279</v>
      </c>
      <c r="C56" s="30" t="s">
        <v>241</v>
      </c>
      <c r="D56" s="30" t="s">
        <v>129</v>
      </c>
      <c r="E56" s="31" t="s">
        <v>12</v>
      </c>
      <c r="F56" s="32">
        <v>38775</v>
      </c>
      <c r="G56" s="32" t="s">
        <v>14</v>
      </c>
      <c r="H56" s="33" t="s">
        <v>13</v>
      </c>
      <c r="I56" s="33" t="s">
        <v>68</v>
      </c>
      <c r="J56" s="31" t="s">
        <v>275</v>
      </c>
      <c r="K56" s="31">
        <v>7</v>
      </c>
      <c r="L56" s="31" t="s">
        <v>14</v>
      </c>
      <c r="M56" s="31" t="s">
        <v>15</v>
      </c>
      <c r="N56" s="34">
        <v>9</v>
      </c>
      <c r="O56" s="35" t="s">
        <v>134</v>
      </c>
      <c r="P56" s="57">
        <v>43748</v>
      </c>
      <c r="Q56" s="35" t="s">
        <v>210</v>
      </c>
      <c r="R56" s="17">
        <f>IF(N56*100/V56&lt;25,1,0)</f>
        <v>1</v>
      </c>
      <c r="S56" s="17">
        <f>IF(AND(N56*100/V56&gt;=25,N56*100/V56&lt;50),1,0)</f>
        <v>0</v>
      </c>
      <c r="T56" s="36"/>
      <c r="U56" s="36"/>
      <c r="V56" s="36">
        <v>39</v>
      </c>
    </row>
    <row r="57" spans="1:22" s="26" customFormat="1" ht="15.75" x14ac:dyDescent="0.25">
      <c r="A57" s="25">
        <v>56</v>
      </c>
      <c r="B57" s="30" t="s">
        <v>527</v>
      </c>
      <c r="C57" s="30" t="s">
        <v>257</v>
      </c>
      <c r="D57" s="30" t="s">
        <v>127</v>
      </c>
      <c r="E57" s="31" t="s">
        <v>109</v>
      </c>
      <c r="F57" s="32">
        <v>38885</v>
      </c>
      <c r="G57" s="32" t="s">
        <v>14</v>
      </c>
      <c r="H57" s="33" t="s">
        <v>13</v>
      </c>
      <c r="I57" s="33" t="s">
        <v>68</v>
      </c>
      <c r="J57" s="31" t="s">
        <v>524</v>
      </c>
      <c r="K57" s="31">
        <v>7</v>
      </c>
      <c r="L57" s="31" t="s">
        <v>14</v>
      </c>
      <c r="M57" s="31" t="s">
        <v>530</v>
      </c>
      <c r="N57" s="34">
        <v>8</v>
      </c>
      <c r="O57" s="35" t="s">
        <v>529</v>
      </c>
      <c r="P57" s="57">
        <v>43748</v>
      </c>
      <c r="Q57" s="35" t="s">
        <v>210</v>
      </c>
      <c r="R57" s="17">
        <f>IF(N57*100/V57&lt;25,1,0)</f>
        <v>1</v>
      </c>
      <c r="S57" s="17">
        <f>IF(AND(N57*100/V57&gt;=25,N57*100/V57&lt;50),1,0)</f>
        <v>0</v>
      </c>
      <c r="T57" s="36"/>
      <c r="U57" s="36"/>
      <c r="V57" s="36">
        <v>39</v>
      </c>
    </row>
    <row r="58" spans="1:22" s="26" customFormat="1" ht="15.75" x14ac:dyDescent="0.25">
      <c r="A58" s="25"/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x14ac:dyDescent="0.25">
      <c r="A59" s="25"/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8"/>
      <c r="R59" s="36"/>
      <c r="S59" s="36"/>
      <c r="T59" s="36"/>
      <c r="U59" s="36"/>
      <c r="V59" s="36"/>
    </row>
    <row r="60" spans="1:22" s="26" customFormat="1" ht="15.75" x14ac:dyDescent="0.25">
      <c r="A60" s="25"/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x14ac:dyDescent="0.25">
      <c r="A61" s="25"/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x14ac:dyDescent="0.25">
      <c r="A62" s="25"/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x14ac:dyDescent="0.25">
      <c r="A63" s="25"/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x14ac:dyDescent="0.25">
      <c r="A64" s="25"/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5"/>
      <c r="R64" s="36"/>
      <c r="S64" s="36"/>
      <c r="T64" s="36"/>
      <c r="U64" s="36"/>
      <c r="V64" s="36"/>
    </row>
    <row r="65" spans="1:22" s="26" customFormat="1" ht="15.75" x14ac:dyDescent="0.25">
      <c r="A65" s="25"/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5"/>
      <c r="R65" s="36"/>
      <c r="S65" s="36"/>
      <c r="T65" s="36"/>
      <c r="U65" s="36"/>
      <c r="V65" s="36"/>
    </row>
    <row r="66" spans="1:22" s="26" customFormat="1" ht="15.75" x14ac:dyDescent="0.25">
      <c r="A66" s="25"/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8"/>
      <c r="R66" s="36"/>
      <c r="S66" s="36"/>
      <c r="T66" s="36"/>
      <c r="U66" s="36"/>
      <c r="V66" s="36"/>
    </row>
    <row r="67" spans="1:22" s="26" customFormat="1" ht="15.75" x14ac:dyDescent="0.25">
      <c r="A67" s="25"/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5"/>
      <c r="R67" s="36"/>
      <c r="S67" s="36"/>
      <c r="T67" s="36"/>
      <c r="U67" s="36"/>
      <c r="V67" s="36"/>
    </row>
    <row r="68" spans="1:22" s="26" customFormat="1" ht="15.75" x14ac:dyDescent="0.25">
      <c r="A68" s="25"/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5"/>
      <c r="R68" s="36"/>
      <c r="S68" s="36"/>
      <c r="T68" s="36"/>
      <c r="U68" s="36"/>
      <c r="V68" s="36"/>
    </row>
    <row r="69" spans="1:22" s="26" customFormat="1" ht="15.75" x14ac:dyDescent="0.25">
      <c r="A69" s="25"/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5"/>
      <c r="R69" s="36"/>
      <c r="S69" s="36"/>
      <c r="T69" s="36"/>
      <c r="U69" s="36"/>
      <c r="V69" s="36"/>
    </row>
    <row r="70" spans="1:22" s="26" customFormat="1" ht="15.75" x14ac:dyDescent="0.25">
      <c r="A70" s="25"/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5"/>
      <c r="R70" s="36"/>
      <c r="S70" s="36"/>
      <c r="T70" s="36"/>
      <c r="U70" s="36"/>
      <c r="V70" s="36"/>
    </row>
    <row r="71" spans="1:22" s="26" customFormat="1" ht="15.75" x14ac:dyDescent="0.25">
      <c r="A71" s="25"/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5"/>
      <c r="R71" s="36"/>
      <c r="S71" s="36"/>
      <c r="T71" s="36"/>
      <c r="U71" s="36"/>
      <c r="V71" s="36"/>
    </row>
    <row r="72" spans="1:22" s="26" customFormat="1" ht="15.75" x14ac:dyDescent="0.25">
      <c r="A72" s="25"/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5"/>
      <c r="R72" s="36"/>
      <c r="S72" s="36"/>
      <c r="T72" s="36"/>
      <c r="U72" s="36"/>
      <c r="V72" s="36"/>
    </row>
    <row r="73" spans="1:22" s="26" customFormat="1" ht="15.75" x14ac:dyDescent="0.25">
      <c r="A73" s="25"/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x14ac:dyDescent="0.25">
      <c r="A74" s="25"/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7"/>
      <c r="R74" s="36"/>
      <c r="S74" s="36"/>
      <c r="T74" s="36"/>
      <c r="U74" s="36"/>
      <c r="V74" s="36"/>
    </row>
    <row r="75" spans="1:22" s="26" customFormat="1" ht="15.75" x14ac:dyDescent="0.25">
      <c r="A75" s="25"/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x14ac:dyDescent="0.25">
      <c r="A76" s="25"/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5"/>
      <c r="R76" s="36"/>
      <c r="S76" s="36"/>
      <c r="T76" s="36"/>
      <c r="U76" s="36"/>
      <c r="V76" s="36"/>
    </row>
    <row r="77" spans="1:22" s="26" customFormat="1" ht="15.75" x14ac:dyDescent="0.25">
      <c r="A77" s="25"/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x14ac:dyDescent="0.25">
      <c r="A78" s="25"/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x14ac:dyDescent="0.25">
      <c r="A79" s="25"/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5"/>
      <c r="R79" s="36"/>
      <c r="S79" s="36"/>
      <c r="T79" s="36"/>
      <c r="U79" s="36"/>
      <c r="V79" s="36"/>
    </row>
    <row r="80" spans="1:22" s="26" customFormat="1" ht="15.75" x14ac:dyDescent="0.25">
      <c r="A80" s="25"/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5"/>
      <c r="R80" s="36"/>
      <c r="S80" s="36"/>
      <c r="T80" s="36"/>
      <c r="U80" s="36"/>
      <c r="V80" s="36"/>
    </row>
    <row r="81" spans="1:22" s="26" customFormat="1" ht="15.75" x14ac:dyDescent="0.25">
      <c r="A81" s="25"/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5"/>
      <c r="R81" s="36"/>
      <c r="S81" s="36"/>
      <c r="T81" s="36"/>
      <c r="U81" s="36"/>
      <c r="V81" s="36"/>
    </row>
    <row r="82" spans="1:22" s="26" customFormat="1" ht="15.75" x14ac:dyDescent="0.25">
      <c r="A82" s="25"/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5"/>
      <c r="R82" s="36"/>
      <c r="S82" s="36"/>
      <c r="T82" s="36"/>
      <c r="U82" s="36"/>
      <c r="V82" s="36"/>
    </row>
    <row r="83" spans="1:22" s="26" customFormat="1" ht="15.75" x14ac:dyDescent="0.25">
      <c r="A83" s="25"/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x14ac:dyDescent="0.25">
      <c r="A84" s="25"/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5"/>
      <c r="R84" s="36"/>
      <c r="S84" s="36"/>
      <c r="T84" s="36"/>
      <c r="U84" s="36"/>
      <c r="V84" s="36"/>
    </row>
    <row r="85" spans="1:22" s="26" customFormat="1" ht="15.75" x14ac:dyDescent="0.25">
      <c r="A85" s="25"/>
      <c r="B85" s="30"/>
      <c r="C85" s="30"/>
      <c r="D85" s="30"/>
      <c r="E85" s="31"/>
      <c r="F85" s="32"/>
      <c r="G85" s="32"/>
      <c r="H85" s="33"/>
      <c r="I85" s="33"/>
      <c r="J85" s="31"/>
      <c r="K85" s="31"/>
      <c r="L85" s="31"/>
      <c r="M85" s="31"/>
      <c r="N85" s="34"/>
      <c r="O85" s="35"/>
      <c r="P85" s="35"/>
      <c r="Q85" s="35"/>
      <c r="R85" s="36"/>
      <c r="S85" s="36"/>
      <c r="T85" s="36"/>
      <c r="U85" s="36"/>
      <c r="V85" s="36"/>
    </row>
    <row r="86" spans="1:22" s="26" customFormat="1" ht="15.75" x14ac:dyDescent="0.25">
      <c r="A86" s="25">
        <v>306</v>
      </c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x14ac:dyDescent="0.25">
      <c r="A87" s="25">
        <v>307</v>
      </c>
      <c r="B87" s="30"/>
      <c r="C87" s="30"/>
      <c r="D87" s="30"/>
      <c r="E87" s="31"/>
      <c r="F87" s="32"/>
      <c r="G87" s="32"/>
      <c r="H87" s="33"/>
      <c r="I87" s="33"/>
      <c r="J87" s="31"/>
      <c r="K87" s="31"/>
      <c r="L87" s="31"/>
      <c r="M87" s="31"/>
      <c r="N87" s="34"/>
      <c r="O87" s="35"/>
      <c r="P87" s="35"/>
      <c r="Q87" s="35"/>
      <c r="R87" s="36"/>
      <c r="S87" s="36"/>
      <c r="T87" s="36"/>
      <c r="U87" s="36"/>
      <c r="V87" s="36"/>
    </row>
    <row r="88" spans="1:22" s="26" customFormat="1" ht="15.75" x14ac:dyDescent="0.25">
      <c r="A88" s="25">
        <v>308</v>
      </c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x14ac:dyDescent="0.25">
      <c r="A89" s="25">
        <v>309</v>
      </c>
      <c r="B89" s="30"/>
      <c r="C89" s="30"/>
      <c r="D89" s="30"/>
      <c r="E89" s="31"/>
      <c r="F89" s="32"/>
      <c r="G89" s="32"/>
      <c r="H89" s="33"/>
      <c r="I89" s="33"/>
      <c r="J89" s="31"/>
      <c r="K89" s="31"/>
      <c r="L89" s="31"/>
      <c r="M89" s="31"/>
      <c r="N89" s="34"/>
      <c r="O89" s="35"/>
      <c r="P89" s="35"/>
      <c r="Q89" s="35"/>
      <c r="R89" s="36"/>
      <c r="S89" s="36"/>
      <c r="T89" s="36"/>
      <c r="U89" s="36"/>
      <c r="V89" s="36"/>
    </row>
    <row r="90" spans="1:22" s="26" customFormat="1" ht="15.75" x14ac:dyDescent="0.25">
      <c r="A90" s="25">
        <v>310</v>
      </c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7"/>
      <c r="R90" s="36"/>
      <c r="S90" s="36"/>
      <c r="T90" s="36"/>
      <c r="U90" s="36"/>
      <c r="V90" s="36"/>
    </row>
    <row r="91" spans="1:22" s="26" customFormat="1" ht="15.75" x14ac:dyDescent="0.25">
      <c r="A91" s="25">
        <v>311</v>
      </c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8"/>
      <c r="R91" s="36"/>
      <c r="S91" s="36"/>
      <c r="T91" s="36"/>
      <c r="U91" s="36"/>
      <c r="V91" s="36"/>
    </row>
    <row r="92" spans="1:22" s="26" customFormat="1" ht="15.75" x14ac:dyDescent="0.25">
      <c r="A92" s="25">
        <v>312</v>
      </c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5"/>
      <c r="R92" s="36"/>
      <c r="S92" s="36"/>
      <c r="T92" s="36"/>
      <c r="U92" s="36"/>
      <c r="V92" s="36"/>
    </row>
    <row r="93" spans="1:22" s="26" customFormat="1" ht="15.75" x14ac:dyDescent="0.25">
      <c r="A93" s="25">
        <v>313</v>
      </c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5"/>
      <c r="R93" s="36"/>
      <c r="S93" s="36"/>
      <c r="T93" s="36"/>
      <c r="U93" s="36"/>
      <c r="V93" s="36"/>
    </row>
    <row r="94" spans="1:22" s="26" customFormat="1" ht="15.75" x14ac:dyDescent="0.25">
      <c r="A94" s="25">
        <v>314</v>
      </c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x14ac:dyDescent="0.25">
      <c r="A95" s="25">
        <v>315</v>
      </c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5"/>
      <c r="R95" s="36"/>
      <c r="S95" s="36"/>
      <c r="T95" s="36"/>
      <c r="U95" s="36"/>
      <c r="V95" s="36"/>
    </row>
    <row r="96" spans="1:22" s="26" customFormat="1" ht="15.75" x14ac:dyDescent="0.25">
      <c r="A96" s="25">
        <v>316</v>
      </c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5"/>
      <c r="R96" s="36"/>
      <c r="S96" s="36"/>
      <c r="T96" s="36"/>
      <c r="U96" s="36"/>
      <c r="V96" s="36"/>
    </row>
    <row r="97" spans="1:22" s="26" customFormat="1" ht="15.75" x14ac:dyDescent="0.25">
      <c r="A97" s="25">
        <v>317</v>
      </c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x14ac:dyDescent="0.25">
      <c r="A98" s="25">
        <v>318</v>
      </c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5"/>
      <c r="R98" s="36"/>
      <c r="S98" s="36"/>
      <c r="T98" s="36"/>
      <c r="U98" s="36"/>
      <c r="V98" s="36"/>
    </row>
    <row r="99" spans="1:22" s="26" customFormat="1" ht="15.75" x14ac:dyDescent="0.25">
      <c r="A99" s="25">
        <v>319</v>
      </c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5"/>
      <c r="R99" s="36"/>
      <c r="S99" s="36"/>
      <c r="T99" s="36"/>
      <c r="U99" s="36"/>
      <c r="V99" s="36"/>
    </row>
    <row r="100" spans="1:22" s="26" customFormat="1" ht="15.75" x14ac:dyDescent="0.25">
      <c r="A100" s="25">
        <v>320</v>
      </c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5"/>
      <c r="R100" s="36"/>
      <c r="S100" s="36"/>
      <c r="T100" s="36"/>
      <c r="U100" s="36"/>
      <c r="V100" s="36"/>
    </row>
    <row r="101" spans="1:22" s="26" customFormat="1" ht="15.75" x14ac:dyDescent="0.25">
      <c r="A101" s="25">
        <v>321</v>
      </c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5"/>
      <c r="R101" s="36"/>
      <c r="S101" s="36"/>
      <c r="T101" s="36"/>
      <c r="U101" s="36"/>
      <c r="V101" s="36"/>
    </row>
    <row r="102" spans="1:22" s="26" customFormat="1" ht="15.75" x14ac:dyDescent="0.25">
      <c r="A102" s="25">
        <v>322</v>
      </c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x14ac:dyDescent="0.25">
      <c r="A103" s="25">
        <v>323</v>
      </c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7"/>
      <c r="R103" s="36"/>
      <c r="S103" s="36"/>
      <c r="T103" s="36"/>
      <c r="U103" s="36"/>
      <c r="V103" s="36"/>
    </row>
    <row r="104" spans="1:22" s="26" customFormat="1" ht="15.75" x14ac:dyDescent="0.25">
      <c r="A104" s="25">
        <v>324</v>
      </c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x14ac:dyDescent="0.25">
      <c r="A105" s="25">
        <v>325</v>
      </c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x14ac:dyDescent="0.25">
      <c r="A106" s="25">
        <v>326</v>
      </c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x14ac:dyDescent="0.25">
      <c r="A107" s="25">
        <v>327</v>
      </c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5"/>
      <c r="R107" s="36"/>
      <c r="S107" s="36"/>
      <c r="T107" s="36"/>
      <c r="U107" s="36"/>
      <c r="V107" s="36"/>
    </row>
    <row r="108" spans="1:22" s="26" customFormat="1" ht="15.75" x14ac:dyDescent="0.25">
      <c r="A108" s="25">
        <v>328</v>
      </c>
      <c r="B108" s="30"/>
      <c r="C108" s="39"/>
      <c r="D108" s="39"/>
      <c r="E108" s="40"/>
      <c r="F108" s="41"/>
      <c r="G108" s="41"/>
      <c r="H108" s="42"/>
      <c r="I108" s="42"/>
      <c r="J108" s="40"/>
      <c r="K108" s="40"/>
      <c r="L108" s="40"/>
      <c r="M108" s="40"/>
      <c r="N108" s="43"/>
      <c r="O108" s="45"/>
      <c r="P108" s="44"/>
      <c r="Q108" s="38"/>
      <c r="R108" s="36"/>
      <c r="S108" s="36"/>
      <c r="T108" s="36"/>
      <c r="U108" s="36"/>
      <c r="V108" s="36"/>
    </row>
    <row r="109" spans="1:22" s="26" customFormat="1" ht="15.75" x14ac:dyDescent="0.25">
      <c r="A109" s="25">
        <v>329</v>
      </c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5"/>
      <c r="R109" s="36"/>
      <c r="S109" s="36"/>
      <c r="T109" s="36"/>
      <c r="U109" s="36"/>
      <c r="V109" s="36"/>
    </row>
    <row r="110" spans="1:22" s="26" customFormat="1" ht="15.75" x14ac:dyDescent="0.25">
      <c r="A110" s="25">
        <v>330</v>
      </c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5"/>
      <c r="R110" s="36"/>
      <c r="S110" s="36"/>
      <c r="T110" s="36"/>
      <c r="U110" s="36"/>
      <c r="V110" s="36"/>
    </row>
    <row r="111" spans="1:22" s="26" customFormat="1" ht="15.75" x14ac:dyDescent="0.25">
      <c r="A111" s="25">
        <v>331</v>
      </c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5"/>
      <c r="R111" s="36"/>
      <c r="S111" s="36"/>
      <c r="T111" s="36"/>
      <c r="U111" s="36"/>
      <c r="V111" s="36"/>
    </row>
    <row r="112" spans="1:22" s="26" customFormat="1" ht="15.75" x14ac:dyDescent="0.25">
      <c r="A112" s="25">
        <v>332</v>
      </c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x14ac:dyDescent="0.25">
      <c r="A113" s="25">
        <v>333</v>
      </c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x14ac:dyDescent="0.25">
      <c r="A114" s="25">
        <v>334</v>
      </c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8"/>
      <c r="R114" s="36"/>
      <c r="S114" s="36"/>
      <c r="T114" s="36"/>
      <c r="U114" s="36"/>
      <c r="V114" s="36"/>
    </row>
    <row r="115" spans="1:22" s="26" customFormat="1" ht="15.75" x14ac:dyDescent="0.25">
      <c r="A115" s="25">
        <v>335</v>
      </c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5"/>
      <c r="R115" s="36"/>
      <c r="S115" s="36"/>
      <c r="T115" s="36"/>
      <c r="U115" s="36"/>
      <c r="V115" s="36"/>
    </row>
    <row r="116" spans="1:22" s="26" customFormat="1" ht="15.75" x14ac:dyDescent="0.25">
      <c r="A116" s="25">
        <v>336</v>
      </c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x14ac:dyDescent="0.25">
      <c r="A117" s="25">
        <v>337</v>
      </c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5"/>
      <c r="R117" s="36"/>
      <c r="S117" s="36"/>
      <c r="T117" s="36"/>
      <c r="U117" s="36"/>
      <c r="V117" s="36"/>
    </row>
    <row r="118" spans="1:22" s="26" customFormat="1" ht="15.75" x14ac:dyDescent="0.25">
      <c r="A118" s="25">
        <v>338</v>
      </c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x14ac:dyDescent="0.25">
      <c r="A119" s="25">
        <v>339</v>
      </c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8"/>
      <c r="R119" s="36"/>
      <c r="S119" s="36"/>
      <c r="T119" s="36"/>
      <c r="U119" s="36"/>
      <c r="V119" s="36"/>
    </row>
    <row r="120" spans="1:22" s="26" customFormat="1" ht="15.75" x14ac:dyDescent="0.25">
      <c r="A120" s="25">
        <v>340</v>
      </c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5"/>
      <c r="R120" s="36"/>
      <c r="S120" s="36"/>
      <c r="T120" s="36"/>
      <c r="U120" s="36"/>
      <c r="V120" s="36"/>
    </row>
    <row r="121" spans="1:22" s="26" customFormat="1" ht="15.75" x14ac:dyDescent="0.25">
      <c r="A121" s="25">
        <v>341</v>
      </c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x14ac:dyDescent="0.25">
      <c r="A122" s="25">
        <v>342</v>
      </c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8"/>
      <c r="R122" s="36"/>
      <c r="S122" s="36"/>
      <c r="T122" s="36"/>
      <c r="U122" s="36"/>
      <c r="V122" s="36"/>
    </row>
    <row r="123" spans="1:22" s="26" customFormat="1" ht="15.75" x14ac:dyDescent="0.25">
      <c r="A123" s="25">
        <v>343</v>
      </c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x14ac:dyDescent="0.25">
      <c r="A124" s="25">
        <v>344</v>
      </c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x14ac:dyDescent="0.25">
      <c r="A125" s="25">
        <v>345</v>
      </c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5"/>
      <c r="R125" s="36"/>
      <c r="S125" s="36"/>
      <c r="T125" s="36"/>
      <c r="U125" s="36"/>
      <c r="V125" s="36"/>
    </row>
    <row r="126" spans="1:22" s="26" customFormat="1" ht="15.75" x14ac:dyDescent="0.25">
      <c r="A126" s="25">
        <v>346</v>
      </c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x14ac:dyDescent="0.25">
      <c r="A127" s="25">
        <v>347</v>
      </c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5"/>
      <c r="R127" s="36"/>
      <c r="S127" s="36"/>
      <c r="T127" s="36"/>
      <c r="U127" s="36"/>
      <c r="V127" s="36"/>
    </row>
    <row r="128" spans="1:22" s="26" customFormat="1" ht="15.75" x14ac:dyDescent="0.25">
      <c r="A128" s="25">
        <v>348</v>
      </c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x14ac:dyDescent="0.25">
      <c r="A129" s="25">
        <v>349</v>
      </c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5"/>
      <c r="R129" s="36"/>
      <c r="S129" s="36"/>
      <c r="T129" s="36"/>
      <c r="U129" s="36"/>
      <c r="V129" s="36"/>
    </row>
    <row r="130" spans="1:22" s="26" customFormat="1" ht="15.75" x14ac:dyDescent="0.25">
      <c r="A130" s="25">
        <v>351</v>
      </c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8"/>
      <c r="R130" s="36"/>
      <c r="S130" s="36"/>
      <c r="T130" s="36"/>
      <c r="U130" s="36"/>
      <c r="V130" s="36"/>
    </row>
    <row r="131" spans="1:22" s="26" customFormat="1" ht="15.75" x14ac:dyDescent="0.25">
      <c r="A131" s="25">
        <v>352</v>
      </c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5"/>
      <c r="R131" s="36"/>
      <c r="S131" s="36"/>
      <c r="T131" s="36"/>
      <c r="U131" s="36"/>
      <c r="V131" s="36"/>
    </row>
    <row r="132" spans="1:22" s="26" customFormat="1" ht="15.75" x14ac:dyDescent="0.25">
      <c r="A132" s="25">
        <v>353</v>
      </c>
      <c r="B132" s="30"/>
      <c r="C132" s="30"/>
      <c r="D132" s="30"/>
      <c r="E132" s="31"/>
      <c r="F132" s="32"/>
      <c r="G132" s="32"/>
      <c r="H132" s="33"/>
      <c r="I132" s="33"/>
      <c r="J132" s="31"/>
      <c r="K132" s="31"/>
      <c r="L132" s="31"/>
      <c r="M132" s="31"/>
      <c r="N132" s="34"/>
      <c r="O132" s="35"/>
      <c r="P132" s="35"/>
      <c r="Q132" s="35"/>
      <c r="R132" s="36"/>
      <c r="S132" s="36"/>
      <c r="T132" s="36"/>
      <c r="U132" s="36"/>
      <c r="V132" s="36"/>
    </row>
    <row r="133" spans="1:22" s="26" customFormat="1" ht="15.75" x14ac:dyDescent="0.25">
      <c r="A133" s="25">
        <v>354</v>
      </c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x14ac:dyDescent="0.25">
      <c r="A134" s="25">
        <v>355</v>
      </c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5"/>
      <c r="R134" s="36"/>
      <c r="S134" s="36"/>
      <c r="T134" s="36"/>
      <c r="U134" s="36"/>
      <c r="V134" s="36"/>
    </row>
    <row r="135" spans="1:22" s="26" customFormat="1" ht="15.75" x14ac:dyDescent="0.25">
      <c r="A135" s="25">
        <v>356</v>
      </c>
      <c r="B135" s="30"/>
      <c r="C135" s="30"/>
      <c r="D135" s="30"/>
      <c r="E135" s="31"/>
      <c r="F135" s="32"/>
      <c r="G135" s="32"/>
      <c r="H135" s="33"/>
      <c r="I135" s="33"/>
      <c r="J135" s="31"/>
      <c r="K135" s="31"/>
      <c r="L135" s="31"/>
      <c r="M135" s="31"/>
      <c r="N135" s="34"/>
      <c r="O135" s="35"/>
      <c r="P135" s="35"/>
      <c r="Q135" s="35"/>
      <c r="R135" s="36"/>
      <c r="S135" s="36"/>
      <c r="T135" s="36"/>
      <c r="U135" s="36"/>
      <c r="V135" s="36"/>
    </row>
    <row r="136" spans="1:22" s="26" customFormat="1" ht="15.75" x14ac:dyDescent="0.25">
      <c r="A136" s="25">
        <v>357</v>
      </c>
      <c r="B136" s="30"/>
      <c r="C136" s="30"/>
      <c r="D136" s="30"/>
      <c r="E136" s="31"/>
      <c r="F136" s="32"/>
      <c r="G136" s="32"/>
      <c r="H136" s="33"/>
      <c r="I136" s="33"/>
      <c r="J136" s="31"/>
      <c r="K136" s="31"/>
      <c r="L136" s="31"/>
      <c r="M136" s="31"/>
      <c r="N136" s="34"/>
      <c r="O136" s="35"/>
      <c r="P136" s="35"/>
      <c r="Q136" s="35"/>
      <c r="R136" s="36"/>
      <c r="S136" s="36"/>
      <c r="T136" s="36"/>
      <c r="U136" s="36"/>
      <c r="V136" s="36"/>
    </row>
    <row r="137" spans="1:22" s="26" customFormat="1" ht="15.75" x14ac:dyDescent="0.25">
      <c r="A137" s="25">
        <v>358</v>
      </c>
      <c r="B137" s="30"/>
      <c r="C137" s="30"/>
      <c r="D137" s="30"/>
      <c r="E137" s="31"/>
      <c r="F137" s="32"/>
      <c r="G137" s="32"/>
      <c r="H137" s="33"/>
      <c r="I137" s="33"/>
      <c r="J137" s="31"/>
      <c r="K137" s="31"/>
      <c r="L137" s="31"/>
      <c r="M137" s="31"/>
      <c r="N137" s="34"/>
      <c r="O137" s="35"/>
      <c r="P137" s="35"/>
      <c r="Q137" s="35"/>
      <c r="R137" s="36"/>
      <c r="S137" s="36"/>
      <c r="T137" s="36"/>
      <c r="U137" s="36"/>
      <c r="V137" s="36"/>
    </row>
    <row r="138" spans="1:22" s="26" customFormat="1" ht="15.75" x14ac:dyDescent="0.25">
      <c r="A138" s="25">
        <v>359</v>
      </c>
      <c r="B138" s="30"/>
      <c r="C138" s="30"/>
      <c r="D138" s="30"/>
      <c r="E138" s="31"/>
      <c r="F138" s="32"/>
      <c r="G138" s="32"/>
      <c r="H138" s="33"/>
      <c r="I138" s="33"/>
      <c r="J138" s="31"/>
      <c r="K138" s="31"/>
      <c r="L138" s="31"/>
      <c r="M138" s="31"/>
      <c r="N138" s="34"/>
      <c r="O138" s="35"/>
      <c r="P138" s="35"/>
      <c r="Q138" s="35"/>
      <c r="R138" s="36"/>
      <c r="S138" s="36"/>
      <c r="T138" s="36"/>
      <c r="U138" s="36"/>
      <c r="V138" s="36"/>
    </row>
    <row r="139" spans="1:22" s="26" customFormat="1" ht="15.75" x14ac:dyDescent="0.25">
      <c r="A139" s="25">
        <v>360</v>
      </c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x14ac:dyDescent="0.25">
      <c r="A140" s="25">
        <v>361</v>
      </c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5"/>
      <c r="R140" s="36"/>
      <c r="S140" s="36"/>
      <c r="T140" s="36"/>
      <c r="U140" s="36"/>
      <c r="V140" s="36"/>
    </row>
    <row r="141" spans="1:22" s="26" customFormat="1" ht="15.75" x14ac:dyDescent="0.25">
      <c r="A141" s="25">
        <v>362</v>
      </c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x14ac:dyDescent="0.25">
      <c r="A142" s="25">
        <v>363</v>
      </c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5"/>
      <c r="R142" s="36"/>
      <c r="S142" s="36"/>
      <c r="T142" s="36"/>
      <c r="U142" s="36"/>
      <c r="V142" s="36"/>
    </row>
    <row r="143" spans="1:22" s="26" customFormat="1" ht="15.75" x14ac:dyDescent="0.25">
      <c r="A143" s="25">
        <v>364</v>
      </c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x14ac:dyDescent="0.25">
      <c r="A144" s="25">
        <v>365</v>
      </c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5"/>
      <c r="R144" s="36"/>
      <c r="S144" s="36"/>
      <c r="T144" s="36"/>
      <c r="U144" s="36"/>
      <c r="V144" s="36"/>
    </row>
    <row r="145" spans="1:22" s="26" customFormat="1" ht="15.75" x14ac:dyDescent="0.25">
      <c r="A145" s="25">
        <v>366</v>
      </c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x14ac:dyDescent="0.25">
      <c r="A146" s="25">
        <v>367</v>
      </c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5"/>
      <c r="R146" s="36"/>
      <c r="S146" s="36"/>
      <c r="T146" s="36"/>
      <c r="U146" s="36"/>
      <c r="V146" s="36"/>
    </row>
    <row r="147" spans="1:22" s="26" customFormat="1" ht="15.75" x14ac:dyDescent="0.25">
      <c r="A147" s="25">
        <v>368</v>
      </c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x14ac:dyDescent="0.25">
      <c r="A148" s="25">
        <v>369</v>
      </c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8"/>
      <c r="R148" s="36"/>
      <c r="S148" s="36"/>
      <c r="T148" s="36"/>
      <c r="U148" s="36"/>
      <c r="V148" s="36"/>
    </row>
    <row r="149" spans="1:22" s="26" customFormat="1" ht="15.75" x14ac:dyDescent="0.25">
      <c r="A149" s="25">
        <v>370</v>
      </c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x14ac:dyDescent="0.25">
      <c r="A150" s="25">
        <v>371</v>
      </c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5"/>
      <c r="R150" s="36"/>
      <c r="S150" s="36"/>
      <c r="T150" s="36"/>
      <c r="U150" s="36"/>
      <c r="V150" s="36"/>
    </row>
    <row r="151" spans="1:22" s="26" customFormat="1" ht="15.75" x14ac:dyDescent="0.25">
      <c r="A151" s="25">
        <v>372</v>
      </c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5"/>
      <c r="R151" s="36"/>
      <c r="S151" s="36"/>
      <c r="T151" s="36"/>
      <c r="U151" s="36"/>
      <c r="V151" s="36"/>
    </row>
    <row r="152" spans="1:22" s="26" customFormat="1" ht="15.75" x14ac:dyDescent="0.25">
      <c r="A152" s="25">
        <v>373</v>
      </c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5"/>
      <c r="R152" s="36"/>
      <c r="S152" s="36"/>
      <c r="T152" s="36"/>
      <c r="U152" s="36"/>
      <c r="V152" s="36"/>
    </row>
    <row r="153" spans="1:22" s="26" customFormat="1" ht="15.75" x14ac:dyDescent="0.25">
      <c r="A153" s="25">
        <v>374</v>
      </c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5"/>
      <c r="R153" s="36"/>
      <c r="S153" s="36"/>
      <c r="T153" s="36"/>
      <c r="U153" s="36"/>
      <c r="V153" s="36"/>
    </row>
    <row r="154" spans="1:22" s="26" customFormat="1" ht="15.75" x14ac:dyDescent="0.25">
      <c r="A154" s="25">
        <v>375</v>
      </c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5"/>
      <c r="R154" s="36"/>
      <c r="S154" s="36"/>
      <c r="T154" s="36"/>
      <c r="U154" s="36"/>
      <c r="V154" s="36"/>
    </row>
    <row r="155" spans="1:22" s="26" customFormat="1" ht="15.75" x14ac:dyDescent="0.25">
      <c r="A155" s="25">
        <v>376</v>
      </c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8"/>
      <c r="R155" s="36"/>
      <c r="S155" s="36"/>
      <c r="T155" s="36"/>
      <c r="U155" s="36"/>
      <c r="V155" s="36"/>
    </row>
    <row r="156" spans="1:22" s="26" customFormat="1" ht="15.75" x14ac:dyDescent="0.25">
      <c r="A156" s="25">
        <v>377</v>
      </c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x14ac:dyDescent="0.25">
      <c r="A157" s="25">
        <v>378</v>
      </c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5"/>
      <c r="R157" s="36"/>
      <c r="S157" s="36"/>
      <c r="T157" s="36"/>
      <c r="U157" s="36"/>
      <c r="V157" s="36"/>
    </row>
    <row r="158" spans="1:22" s="26" customFormat="1" ht="15.75" x14ac:dyDescent="0.25">
      <c r="A158" s="25">
        <v>379</v>
      </c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x14ac:dyDescent="0.25">
      <c r="A159" s="25">
        <v>380</v>
      </c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8"/>
      <c r="R159" s="36"/>
      <c r="S159" s="36"/>
      <c r="T159" s="36"/>
      <c r="U159" s="36"/>
      <c r="V159" s="36"/>
    </row>
    <row r="160" spans="1:22" s="26" customFormat="1" ht="15.75" x14ac:dyDescent="0.25">
      <c r="A160" s="25">
        <v>381</v>
      </c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5"/>
      <c r="R160" s="36"/>
      <c r="S160" s="36"/>
      <c r="T160" s="36"/>
      <c r="U160" s="36"/>
      <c r="V160" s="36"/>
    </row>
    <row r="161" spans="1:22" s="26" customFormat="1" ht="15.75" x14ac:dyDescent="0.25">
      <c r="A161" s="25">
        <v>382</v>
      </c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8"/>
      <c r="R161" s="36"/>
      <c r="S161" s="36"/>
      <c r="T161" s="36"/>
      <c r="U161" s="36"/>
      <c r="V161" s="36"/>
    </row>
    <row r="162" spans="1:22" s="26" customFormat="1" ht="15.75" x14ac:dyDescent="0.25">
      <c r="A162" s="25">
        <v>383</v>
      </c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5"/>
      <c r="R162" s="36"/>
      <c r="S162" s="36"/>
      <c r="T162" s="36"/>
      <c r="U162" s="36"/>
      <c r="V162" s="36"/>
    </row>
    <row r="163" spans="1:22" s="26" customFormat="1" ht="15.75" x14ac:dyDescent="0.25">
      <c r="A163" s="25">
        <v>384</v>
      </c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x14ac:dyDescent="0.25">
      <c r="A164" s="25">
        <v>385</v>
      </c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x14ac:dyDescent="0.25">
      <c r="A165" s="25">
        <v>386</v>
      </c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x14ac:dyDescent="0.25">
      <c r="A166" s="25">
        <v>387</v>
      </c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x14ac:dyDescent="0.25">
      <c r="A167" s="25">
        <v>388</v>
      </c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8"/>
      <c r="R167" s="36"/>
      <c r="S167" s="36"/>
      <c r="T167" s="36"/>
      <c r="U167" s="36"/>
      <c r="V167" s="36"/>
    </row>
    <row r="168" spans="1:22" s="26" customFormat="1" ht="15.75" x14ac:dyDescent="0.25">
      <c r="A168" s="25">
        <v>389</v>
      </c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5"/>
      <c r="R168" s="36"/>
      <c r="S168" s="36"/>
      <c r="T168" s="36"/>
      <c r="U168" s="36"/>
      <c r="V168" s="36"/>
    </row>
    <row r="169" spans="1:22" s="26" customFormat="1" ht="15.75" x14ac:dyDescent="0.25">
      <c r="A169" s="25">
        <v>390</v>
      </c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5"/>
      <c r="R169" s="36"/>
      <c r="S169" s="36"/>
      <c r="T169" s="36"/>
      <c r="U169" s="36"/>
      <c r="V169" s="36"/>
    </row>
    <row r="170" spans="1:22" s="26" customFormat="1" ht="15.75" x14ac:dyDescent="0.25">
      <c r="A170" s="25">
        <v>391</v>
      </c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5"/>
      <c r="R170" s="36"/>
      <c r="S170" s="36"/>
      <c r="T170" s="36"/>
      <c r="U170" s="36"/>
      <c r="V170" s="36"/>
    </row>
    <row r="171" spans="1:22" s="26" customFormat="1" ht="15.75" x14ac:dyDescent="0.25">
      <c r="A171" s="25">
        <v>392</v>
      </c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5"/>
      <c r="R171" s="36"/>
      <c r="S171" s="36"/>
      <c r="T171" s="36"/>
      <c r="U171" s="36"/>
      <c r="V171" s="36"/>
    </row>
    <row r="172" spans="1:22" s="26" customFormat="1" ht="15.75" x14ac:dyDescent="0.25">
      <c r="A172" s="25">
        <v>393</v>
      </c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5"/>
      <c r="R172" s="36"/>
      <c r="S172" s="36"/>
      <c r="T172" s="36"/>
      <c r="U172" s="36"/>
      <c r="V172" s="36"/>
    </row>
    <row r="173" spans="1:22" s="26" customFormat="1" ht="15.75" x14ac:dyDescent="0.25">
      <c r="A173" s="25">
        <v>394</v>
      </c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7"/>
      <c r="R173" s="36"/>
      <c r="S173" s="36"/>
      <c r="T173" s="36"/>
      <c r="U173" s="36"/>
      <c r="V173" s="36"/>
    </row>
    <row r="174" spans="1:22" s="26" customFormat="1" ht="15.75" x14ac:dyDescent="0.25">
      <c r="A174" s="25">
        <v>395</v>
      </c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8"/>
      <c r="R174" s="36"/>
      <c r="S174" s="36"/>
      <c r="T174" s="36"/>
      <c r="U174" s="36"/>
      <c r="V174" s="36"/>
    </row>
    <row r="175" spans="1:22" s="26" customFormat="1" ht="15.75" x14ac:dyDescent="0.25">
      <c r="A175" s="25">
        <v>396</v>
      </c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x14ac:dyDescent="0.25">
      <c r="A176" s="25">
        <v>397</v>
      </c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5"/>
      <c r="R176" s="36"/>
      <c r="S176" s="36"/>
      <c r="T176" s="36"/>
      <c r="U176" s="36"/>
      <c r="V176" s="36"/>
    </row>
    <row r="177" spans="1:22" s="26" customFormat="1" ht="15.75" x14ac:dyDescent="0.25">
      <c r="A177" s="25">
        <v>398</v>
      </c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x14ac:dyDescent="0.25">
      <c r="A178" s="25">
        <v>399</v>
      </c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5"/>
      <c r="R178" s="36"/>
      <c r="S178" s="36"/>
      <c r="T178" s="36"/>
      <c r="U178" s="36"/>
      <c r="V178" s="36"/>
    </row>
    <row r="179" spans="1:22" s="26" customFormat="1" ht="15.75" x14ac:dyDescent="0.25">
      <c r="A179" s="25">
        <v>400</v>
      </c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5"/>
      <c r="R179" s="36"/>
      <c r="S179" s="36"/>
      <c r="T179" s="36"/>
      <c r="U179" s="36"/>
      <c r="V179" s="36"/>
    </row>
    <row r="180" spans="1:22" s="26" customFormat="1" ht="15.75" x14ac:dyDescent="0.25">
      <c r="A180" s="25">
        <v>401</v>
      </c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x14ac:dyDescent="0.25">
      <c r="A181" s="25">
        <v>402</v>
      </c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5"/>
      <c r="R181" s="36"/>
      <c r="S181" s="36"/>
      <c r="T181" s="36"/>
      <c r="U181" s="36"/>
      <c r="V181" s="36"/>
    </row>
    <row r="182" spans="1:22" s="26" customFormat="1" ht="15.75" x14ac:dyDescent="0.25">
      <c r="A182" s="25">
        <v>403</v>
      </c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5"/>
      <c r="R182" s="36"/>
      <c r="S182" s="36"/>
      <c r="T182" s="36"/>
      <c r="U182" s="36"/>
      <c r="V182" s="36"/>
    </row>
    <row r="183" spans="1:22" s="26" customFormat="1" ht="15.75" x14ac:dyDescent="0.25">
      <c r="A183" s="25">
        <v>404</v>
      </c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5"/>
      <c r="R183" s="36"/>
      <c r="S183" s="36"/>
      <c r="T183" s="36"/>
      <c r="U183" s="36"/>
      <c r="V183" s="36"/>
    </row>
    <row r="184" spans="1:22" s="26" customFormat="1" ht="15.75" x14ac:dyDescent="0.25">
      <c r="A184" s="25">
        <v>405</v>
      </c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5"/>
      <c r="R184" s="36"/>
      <c r="S184" s="36"/>
      <c r="T184" s="36"/>
      <c r="U184" s="36"/>
      <c r="V184" s="36"/>
    </row>
    <row r="185" spans="1:22" s="26" customFormat="1" ht="15.75" x14ac:dyDescent="0.25">
      <c r="A185" s="25">
        <v>406</v>
      </c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x14ac:dyDescent="0.25">
      <c r="A186" s="25">
        <v>407</v>
      </c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5"/>
      <c r="R186" s="36"/>
      <c r="S186" s="36"/>
      <c r="T186" s="36"/>
      <c r="U186" s="36"/>
      <c r="V186" s="36"/>
    </row>
    <row r="187" spans="1:22" s="26" customFormat="1" ht="15.75" x14ac:dyDescent="0.25">
      <c r="A187" s="25">
        <v>408</v>
      </c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x14ac:dyDescent="0.25">
      <c r="A188" s="25">
        <v>409</v>
      </c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5"/>
      <c r="R188" s="36"/>
      <c r="S188" s="36"/>
      <c r="T188" s="36"/>
      <c r="U188" s="36"/>
      <c r="V188" s="36"/>
    </row>
    <row r="189" spans="1:22" s="26" customFormat="1" ht="15.75" x14ac:dyDescent="0.25">
      <c r="A189" s="25">
        <v>410</v>
      </c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x14ac:dyDescent="0.25">
      <c r="A190" s="25">
        <v>411</v>
      </c>
      <c r="B190" s="30"/>
      <c r="C190" s="30"/>
      <c r="D190" s="30"/>
      <c r="E190" s="31"/>
      <c r="F190" s="32"/>
      <c r="G190" s="32"/>
      <c r="H190" s="33"/>
      <c r="I190" s="33"/>
      <c r="J190" s="31"/>
      <c r="K190" s="31"/>
      <c r="L190" s="31"/>
      <c r="M190" s="31"/>
      <c r="N190" s="34"/>
      <c r="O190" s="35"/>
      <c r="P190" s="35"/>
      <c r="Q190" s="38"/>
      <c r="R190" s="36"/>
      <c r="S190" s="36"/>
      <c r="T190" s="36"/>
      <c r="U190" s="36"/>
      <c r="V190" s="36"/>
    </row>
    <row r="191" spans="1:22" s="26" customFormat="1" ht="15.75" x14ac:dyDescent="0.25">
      <c r="A191" s="25">
        <v>412</v>
      </c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8"/>
      <c r="R191" s="36"/>
      <c r="S191" s="36"/>
      <c r="T191" s="36"/>
      <c r="U191" s="36"/>
      <c r="V191" s="36"/>
    </row>
    <row r="192" spans="1:22" s="26" customFormat="1" ht="15.75" x14ac:dyDescent="0.25">
      <c r="A192" s="25">
        <v>413</v>
      </c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5"/>
      <c r="R192" s="36"/>
      <c r="S192" s="36"/>
      <c r="T192" s="36"/>
      <c r="U192" s="36"/>
      <c r="V192" s="36"/>
    </row>
    <row r="193" spans="1:22" s="26" customFormat="1" ht="15.75" x14ac:dyDescent="0.25">
      <c r="A193" s="25">
        <v>414</v>
      </c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8"/>
      <c r="R193" s="36"/>
      <c r="S193" s="36"/>
      <c r="T193" s="36"/>
      <c r="U193" s="36"/>
      <c r="V193" s="36"/>
    </row>
    <row r="194" spans="1:22" s="26" customFormat="1" ht="15.75" x14ac:dyDescent="0.25">
      <c r="A194" s="25">
        <v>415</v>
      </c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5"/>
      <c r="R194" s="36"/>
      <c r="S194" s="36"/>
      <c r="T194" s="36"/>
      <c r="U194" s="36"/>
      <c r="V194" s="36"/>
    </row>
    <row r="195" spans="1:22" s="26" customFormat="1" ht="15.75" x14ac:dyDescent="0.25">
      <c r="A195" s="25">
        <v>416</v>
      </c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5"/>
      <c r="R195" s="36"/>
      <c r="S195" s="36"/>
      <c r="T195" s="36"/>
      <c r="U195" s="36"/>
      <c r="V195" s="36"/>
    </row>
    <row r="196" spans="1:22" s="26" customFormat="1" ht="15.75" x14ac:dyDescent="0.25">
      <c r="A196" s="25">
        <v>417</v>
      </c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5"/>
      <c r="R196" s="36"/>
      <c r="S196" s="36"/>
      <c r="T196" s="36"/>
      <c r="U196" s="36"/>
      <c r="V196" s="36"/>
    </row>
    <row r="197" spans="1:22" s="26" customFormat="1" ht="15.75" x14ac:dyDescent="0.25">
      <c r="A197" s="25">
        <v>418</v>
      </c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8"/>
      <c r="R197" s="36"/>
      <c r="S197" s="36"/>
      <c r="T197" s="36"/>
      <c r="U197" s="36"/>
      <c r="V197" s="36"/>
    </row>
    <row r="198" spans="1:22" s="26" customFormat="1" ht="15.75" x14ac:dyDescent="0.25">
      <c r="A198" s="25">
        <v>419</v>
      </c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x14ac:dyDescent="0.25">
      <c r="A199" s="25">
        <v>420</v>
      </c>
      <c r="B199" s="30"/>
      <c r="C199" s="30"/>
      <c r="D199" s="30"/>
      <c r="E199" s="31"/>
      <c r="F199" s="32"/>
      <c r="G199" s="32"/>
      <c r="H199" s="33"/>
      <c r="I199" s="33"/>
      <c r="J199" s="31"/>
      <c r="K199" s="31"/>
      <c r="L199" s="31"/>
      <c r="M199" s="31"/>
      <c r="N199" s="34"/>
      <c r="O199" s="35"/>
      <c r="P199" s="35"/>
      <c r="Q199" s="35"/>
      <c r="R199" s="36"/>
      <c r="S199" s="36"/>
      <c r="T199" s="36"/>
      <c r="U199" s="36"/>
      <c r="V199" s="36"/>
    </row>
    <row r="200" spans="1:22" s="26" customFormat="1" ht="15.75" x14ac:dyDescent="0.25">
      <c r="A200" s="25">
        <v>421</v>
      </c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5"/>
      <c r="R200" s="36"/>
      <c r="S200" s="36"/>
      <c r="T200" s="36"/>
      <c r="U200" s="36"/>
      <c r="V200" s="36"/>
    </row>
    <row r="201" spans="1:22" s="26" customFormat="1" ht="15.75" x14ac:dyDescent="0.25">
      <c r="A201" s="25">
        <v>422</v>
      </c>
      <c r="B201" s="30"/>
      <c r="C201" s="30"/>
      <c r="D201" s="30"/>
      <c r="E201" s="31"/>
      <c r="F201" s="32"/>
      <c r="G201" s="32"/>
      <c r="H201" s="33"/>
      <c r="I201" s="33"/>
      <c r="J201" s="31"/>
      <c r="K201" s="31"/>
      <c r="L201" s="31"/>
      <c r="M201" s="31"/>
      <c r="N201" s="34"/>
      <c r="O201" s="35"/>
      <c r="P201" s="35"/>
      <c r="Q201" s="35"/>
      <c r="R201" s="36"/>
      <c r="S201" s="36"/>
      <c r="T201" s="36"/>
      <c r="U201" s="36"/>
      <c r="V201" s="36"/>
    </row>
    <row r="202" spans="1:22" s="26" customFormat="1" ht="15.75" x14ac:dyDescent="0.25">
      <c r="A202" s="25">
        <v>423</v>
      </c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8"/>
      <c r="R202" s="36"/>
      <c r="S202" s="36"/>
      <c r="T202" s="36"/>
      <c r="U202" s="36"/>
      <c r="V202" s="36"/>
    </row>
    <row r="203" spans="1:22" s="26" customFormat="1" ht="15.75" x14ac:dyDescent="0.25">
      <c r="A203" s="25">
        <v>424</v>
      </c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5"/>
      <c r="R203" s="36"/>
      <c r="S203" s="36"/>
      <c r="T203" s="36"/>
      <c r="U203" s="36"/>
      <c r="V203" s="36"/>
    </row>
    <row r="204" spans="1:22" s="26" customFormat="1" ht="15.75" x14ac:dyDescent="0.25">
      <c r="A204" s="25">
        <v>425</v>
      </c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5"/>
      <c r="R204" s="36"/>
      <c r="S204" s="36"/>
      <c r="T204" s="36"/>
      <c r="U204" s="36"/>
      <c r="V204" s="36"/>
    </row>
    <row r="205" spans="1:22" s="26" customFormat="1" ht="15.75" x14ac:dyDescent="0.25">
      <c r="A205" s="25">
        <v>426</v>
      </c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x14ac:dyDescent="0.25">
      <c r="A206" s="25">
        <v>427</v>
      </c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5"/>
      <c r="R206" s="36"/>
      <c r="S206" s="36"/>
      <c r="T206" s="36"/>
      <c r="U206" s="36"/>
      <c r="V206" s="36"/>
    </row>
    <row r="207" spans="1:22" s="26" customFormat="1" ht="15.75" x14ac:dyDescent="0.25">
      <c r="A207" s="25">
        <v>428</v>
      </c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x14ac:dyDescent="0.25">
      <c r="A208" s="25">
        <v>429</v>
      </c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x14ac:dyDescent="0.25">
      <c r="A209" s="25">
        <v>430</v>
      </c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x14ac:dyDescent="0.25">
      <c r="A210" s="25">
        <v>431</v>
      </c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5"/>
      <c r="R210" s="36"/>
      <c r="S210" s="36"/>
      <c r="T210" s="36"/>
      <c r="U210" s="36"/>
      <c r="V210" s="36"/>
    </row>
    <row r="211" spans="1:22" s="26" customFormat="1" ht="15.75" x14ac:dyDescent="0.25">
      <c r="A211" s="25">
        <v>432</v>
      </c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x14ac:dyDescent="0.25">
      <c r="A212" s="25">
        <v>433</v>
      </c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5"/>
      <c r="R212" s="36"/>
      <c r="S212" s="36"/>
      <c r="T212" s="36"/>
      <c r="U212" s="36"/>
      <c r="V212" s="36"/>
    </row>
    <row r="213" spans="1:22" s="26" customFormat="1" ht="15.75" x14ac:dyDescent="0.25">
      <c r="A213" s="25">
        <v>434</v>
      </c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x14ac:dyDescent="0.25">
      <c r="A214" s="25">
        <v>435</v>
      </c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5"/>
      <c r="R214" s="36"/>
      <c r="S214" s="36"/>
      <c r="T214" s="36"/>
      <c r="U214" s="36"/>
      <c r="V214" s="36"/>
    </row>
    <row r="215" spans="1:22" s="26" customFormat="1" ht="15.75" x14ac:dyDescent="0.25">
      <c r="A215" s="25">
        <v>436</v>
      </c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8"/>
      <c r="R215" s="36"/>
      <c r="S215" s="36"/>
      <c r="T215" s="36"/>
      <c r="U215" s="36"/>
      <c r="V215" s="36"/>
    </row>
    <row r="216" spans="1:22" s="26" customFormat="1" ht="15.75" x14ac:dyDescent="0.25">
      <c r="A216" s="25">
        <v>437</v>
      </c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x14ac:dyDescent="0.25">
      <c r="A217" s="25">
        <v>438</v>
      </c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x14ac:dyDescent="0.25">
      <c r="A218" s="25">
        <v>439</v>
      </c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7"/>
      <c r="R218" s="36"/>
      <c r="S218" s="36"/>
      <c r="T218" s="36"/>
      <c r="U218" s="36"/>
      <c r="V218" s="36"/>
    </row>
    <row r="219" spans="1:22" s="26" customFormat="1" ht="15.75" x14ac:dyDescent="0.25">
      <c r="A219" s="25">
        <v>440</v>
      </c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5"/>
      <c r="R219" s="36"/>
      <c r="S219" s="36"/>
      <c r="T219" s="36"/>
      <c r="U219" s="36"/>
      <c r="V219" s="36"/>
    </row>
    <row r="220" spans="1:22" s="26" customFormat="1" ht="15.75" x14ac:dyDescent="0.25">
      <c r="A220" s="25">
        <v>441</v>
      </c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x14ac:dyDescent="0.25">
      <c r="A221" s="25">
        <v>442</v>
      </c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x14ac:dyDescent="0.25">
      <c r="A222" s="25">
        <v>443</v>
      </c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8"/>
      <c r="R222" s="36"/>
      <c r="S222" s="36"/>
      <c r="T222" s="36"/>
      <c r="U222" s="36"/>
      <c r="V222" s="36"/>
    </row>
    <row r="223" spans="1:22" s="26" customFormat="1" ht="15.75" x14ac:dyDescent="0.25">
      <c r="A223" s="25">
        <v>444</v>
      </c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5"/>
      <c r="R223" s="36"/>
      <c r="S223" s="36"/>
      <c r="T223" s="36"/>
      <c r="U223" s="36"/>
      <c r="V223" s="36"/>
    </row>
    <row r="224" spans="1:22" s="26" customFormat="1" ht="15.75" x14ac:dyDescent="0.25">
      <c r="A224" s="25">
        <v>445</v>
      </c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22" s="26" customFormat="1" ht="15.75" x14ac:dyDescent="0.25">
      <c r="A225" s="25">
        <v>446</v>
      </c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7"/>
      <c r="R225" s="36"/>
      <c r="S225" s="36"/>
      <c r="T225" s="36"/>
      <c r="U225" s="36"/>
      <c r="V225" s="36"/>
    </row>
    <row r="226" spans="1:22" s="26" customFormat="1" ht="15.75" x14ac:dyDescent="0.25">
      <c r="A226" s="25">
        <v>447</v>
      </c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5"/>
      <c r="R226" s="36"/>
      <c r="S226" s="36"/>
      <c r="T226" s="36"/>
      <c r="U226" s="36"/>
      <c r="V226" s="36"/>
    </row>
    <row r="227" spans="1:22" s="26" customFormat="1" ht="15.75" x14ac:dyDescent="0.25">
      <c r="A227" s="25">
        <v>448</v>
      </c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5"/>
      <c r="R227" s="36"/>
      <c r="S227" s="36"/>
      <c r="T227" s="36"/>
      <c r="U227" s="36"/>
      <c r="V227" s="36"/>
    </row>
    <row r="228" spans="1:22" s="26" customFormat="1" ht="15.75" x14ac:dyDescent="0.25">
      <c r="A228" s="25">
        <v>449</v>
      </c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5"/>
      <c r="R228" s="36"/>
      <c r="S228" s="36"/>
      <c r="T228" s="36"/>
      <c r="U228" s="36"/>
      <c r="V228" s="36"/>
    </row>
    <row r="229" spans="1:22" s="26" customFormat="1" ht="15.75" x14ac:dyDescent="0.25">
      <c r="A229" s="25">
        <v>450</v>
      </c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5"/>
      <c r="R229" s="36"/>
      <c r="S229" s="36"/>
      <c r="T229" s="36"/>
      <c r="U229" s="36"/>
      <c r="V229" s="36"/>
    </row>
    <row r="230" spans="1:22" s="26" customFormat="1" ht="15.75" x14ac:dyDescent="0.25">
      <c r="A230" s="25">
        <v>451</v>
      </c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5"/>
      <c r="R230" s="36"/>
      <c r="S230" s="36"/>
      <c r="T230" s="36"/>
      <c r="U230" s="36"/>
      <c r="V230" s="36"/>
    </row>
    <row r="231" spans="1:22" s="26" customFormat="1" ht="15.75" x14ac:dyDescent="0.25">
      <c r="A231" s="25">
        <v>452</v>
      </c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5"/>
      <c r="R231" s="36"/>
      <c r="S231" s="36"/>
      <c r="T231" s="36"/>
      <c r="U231" s="36"/>
      <c r="V231" s="36"/>
    </row>
    <row r="232" spans="1:22" s="26" customFormat="1" ht="15.75" x14ac:dyDescent="0.25">
      <c r="A232" s="25">
        <v>453</v>
      </c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22" s="26" customFormat="1" ht="15.75" x14ac:dyDescent="0.25">
      <c r="A233" s="25">
        <v>454</v>
      </c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8"/>
      <c r="R233" s="36"/>
      <c r="S233" s="36"/>
      <c r="T233" s="36"/>
      <c r="U233" s="36"/>
      <c r="V233" s="36"/>
    </row>
    <row r="234" spans="1:22" s="26" customFormat="1" ht="15.75" x14ac:dyDescent="0.25">
      <c r="A234" s="25">
        <v>455</v>
      </c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5"/>
      <c r="R234" s="36"/>
      <c r="S234" s="36"/>
      <c r="T234" s="36"/>
      <c r="U234" s="36"/>
      <c r="V234" s="36"/>
    </row>
    <row r="235" spans="1:22" s="26" customFormat="1" ht="15.75" x14ac:dyDescent="0.25">
      <c r="A235" s="25">
        <v>456</v>
      </c>
      <c r="B235" s="30"/>
      <c r="C235" s="30"/>
      <c r="D235" s="30"/>
      <c r="E235" s="31"/>
      <c r="F235" s="32"/>
      <c r="G235" s="32"/>
      <c r="H235" s="33"/>
      <c r="I235" s="33"/>
      <c r="J235" s="31"/>
      <c r="K235" s="31"/>
      <c r="L235" s="31"/>
      <c r="M235" s="31"/>
      <c r="N235" s="34"/>
      <c r="O235" s="35"/>
      <c r="P235" s="35"/>
      <c r="Q235" s="35"/>
      <c r="R235" s="36"/>
      <c r="S235" s="36"/>
      <c r="T235" s="36"/>
      <c r="U235" s="36"/>
      <c r="V235" s="36"/>
    </row>
    <row r="236" spans="1:22" s="26" customFormat="1" ht="15.75" x14ac:dyDescent="0.25">
      <c r="A236" s="25">
        <v>457</v>
      </c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5"/>
      <c r="R236" s="36"/>
      <c r="S236" s="36"/>
      <c r="T236" s="36"/>
      <c r="U236" s="36"/>
      <c r="V236" s="36"/>
    </row>
    <row r="237" spans="1:22" s="26" customFormat="1" ht="15.75" x14ac:dyDescent="0.25">
      <c r="A237" s="25">
        <v>458</v>
      </c>
      <c r="B237" s="30"/>
      <c r="C237" s="30"/>
      <c r="D237" s="30"/>
      <c r="E237" s="31"/>
      <c r="F237" s="32"/>
      <c r="G237" s="32"/>
      <c r="H237" s="33"/>
      <c r="I237" s="33"/>
      <c r="J237" s="31"/>
      <c r="K237" s="31"/>
      <c r="L237" s="31"/>
      <c r="M237" s="31"/>
      <c r="N237" s="34"/>
      <c r="O237" s="35"/>
      <c r="P237" s="35"/>
      <c r="Q237" s="35"/>
      <c r="R237" s="36"/>
      <c r="S237" s="36"/>
      <c r="T237" s="36"/>
      <c r="U237" s="36"/>
      <c r="V237" s="36"/>
    </row>
    <row r="238" spans="1:22" s="26" customFormat="1" ht="15.75" x14ac:dyDescent="0.25">
      <c r="A238" s="25">
        <v>459</v>
      </c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5"/>
      <c r="R238" s="36"/>
      <c r="S238" s="36"/>
      <c r="T238" s="36"/>
      <c r="U238" s="36"/>
      <c r="V238" s="36"/>
    </row>
    <row r="239" spans="1:22" s="26" customFormat="1" ht="15.75" x14ac:dyDescent="0.25">
      <c r="A239" s="25">
        <v>460</v>
      </c>
      <c r="B239" s="30"/>
      <c r="C239" s="30"/>
      <c r="D239" s="30"/>
      <c r="E239" s="31"/>
      <c r="F239" s="32"/>
      <c r="G239" s="32"/>
      <c r="H239" s="33"/>
      <c r="I239" s="33"/>
      <c r="J239" s="31"/>
      <c r="K239" s="31"/>
      <c r="L239" s="31"/>
      <c r="M239" s="31"/>
      <c r="N239" s="34"/>
      <c r="O239" s="35"/>
      <c r="P239" s="35"/>
      <c r="Q239" s="35"/>
      <c r="R239" s="36"/>
      <c r="S239" s="36"/>
      <c r="T239" s="36"/>
      <c r="U239" s="36"/>
      <c r="V239" s="36"/>
    </row>
    <row r="240" spans="1:22" s="26" customFormat="1" ht="15.75" x14ac:dyDescent="0.25">
      <c r="A240" s="25">
        <v>461</v>
      </c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x14ac:dyDescent="0.25">
      <c r="A241" s="25">
        <v>462</v>
      </c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5"/>
      <c r="R241" s="36"/>
      <c r="S241" s="36"/>
      <c r="T241" s="36"/>
      <c r="U241" s="36"/>
      <c r="V241" s="36"/>
    </row>
    <row r="242" spans="1:22" s="26" customFormat="1" ht="15.75" x14ac:dyDescent="0.25">
      <c r="A242" s="25">
        <v>463</v>
      </c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x14ac:dyDescent="0.25">
      <c r="A243" s="25">
        <v>464</v>
      </c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5"/>
      <c r="R243" s="36"/>
      <c r="S243" s="36"/>
      <c r="T243" s="36"/>
      <c r="U243" s="36"/>
      <c r="V243" s="36"/>
    </row>
    <row r="244" spans="1:22" s="26" customFormat="1" ht="15.75" x14ac:dyDescent="0.25">
      <c r="A244" s="25">
        <v>465</v>
      </c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5"/>
      <c r="R244" s="36"/>
      <c r="S244" s="36"/>
      <c r="T244" s="36"/>
      <c r="U244" s="36"/>
      <c r="V244" s="36"/>
    </row>
    <row r="245" spans="1:22" s="26" customFormat="1" ht="15.75" x14ac:dyDescent="0.25">
      <c r="A245" s="25">
        <v>466</v>
      </c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x14ac:dyDescent="0.25">
      <c r="A246" s="25">
        <v>467</v>
      </c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7"/>
      <c r="R246" s="36"/>
      <c r="S246" s="36"/>
      <c r="T246" s="36"/>
      <c r="U246" s="36"/>
      <c r="V246" s="36"/>
    </row>
    <row r="247" spans="1:22" s="26" customFormat="1" ht="15.75" x14ac:dyDescent="0.25">
      <c r="A247" s="25">
        <v>468</v>
      </c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5"/>
      <c r="R247" s="36"/>
      <c r="S247" s="36"/>
      <c r="T247" s="36"/>
      <c r="U247" s="36"/>
      <c r="V247" s="36"/>
    </row>
    <row r="248" spans="1:22" s="26" customFormat="1" ht="15.75" x14ac:dyDescent="0.25">
      <c r="A248" s="25">
        <v>469</v>
      </c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x14ac:dyDescent="0.25">
      <c r="A249" s="25">
        <v>470</v>
      </c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5"/>
      <c r="R249" s="36"/>
      <c r="S249" s="36"/>
      <c r="T249" s="36"/>
      <c r="U249" s="36"/>
      <c r="V249" s="36"/>
    </row>
    <row r="250" spans="1:22" s="26" customFormat="1" ht="15.75" x14ac:dyDescent="0.25">
      <c r="A250" s="25">
        <v>471</v>
      </c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x14ac:dyDescent="0.25">
      <c r="A251" s="25">
        <v>472</v>
      </c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5"/>
      <c r="R251" s="36"/>
      <c r="S251" s="36"/>
      <c r="T251" s="36"/>
      <c r="U251" s="36"/>
      <c r="V251" s="36"/>
    </row>
    <row r="252" spans="1:22" s="26" customFormat="1" ht="15.75" x14ac:dyDescent="0.25">
      <c r="A252" s="25">
        <v>473</v>
      </c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x14ac:dyDescent="0.25">
      <c r="A253" s="25">
        <v>474</v>
      </c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5"/>
      <c r="R253" s="36"/>
      <c r="S253" s="36"/>
      <c r="T253" s="36"/>
      <c r="U253" s="36"/>
      <c r="V253" s="36"/>
    </row>
    <row r="254" spans="1:22" s="26" customFormat="1" ht="15.75" x14ac:dyDescent="0.25">
      <c r="A254" s="25">
        <v>475</v>
      </c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x14ac:dyDescent="0.25">
      <c r="A255" s="25">
        <v>476</v>
      </c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5"/>
      <c r="R255" s="36"/>
      <c r="S255" s="36"/>
      <c r="T255" s="36"/>
      <c r="U255" s="36"/>
      <c r="V255" s="36"/>
    </row>
    <row r="256" spans="1:22" s="26" customFormat="1" ht="15.75" x14ac:dyDescent="0.25">
      <c r="A256" s="25">
        <v>477</v>
      </c>
      <c r="B256" s="30"/>
      <c r="C256" s="30"/>
      <c r="D256" s="30"/>
      <c r="E256" s="31"/>
      <c r="F256" s="32"/>
      <c r="G256" s="32"/>
      <c r="H256" s="33"/>
      <c r="I256" s="33"/>
      <c r="J256" s="31"/>
      <c r="K256" s="31"/>
      <c r="L256" s="31"/>
      <c r="M256" s="31"/>
      <c r="N256" s="34"/>
      <c r="O256" s="35"/>
      <c r="P256" s="35"/>
      <c r="Q256" s="35"/>
      <c r="R256" s="36"/>
      <c r="S256" s="36"/>
      <c r="T256" s="36"/>
      <c r="U256" s="36"/>
      <c r="V256" s="36"/>
    </row>
    <row r="257" spans="1:22" s="26" customFormat="1" ht="15.75" x14ac:dyDescent="0.25">
      <c r="A257" s="25">
        <v>478</v>
      </c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7"/>
      <c r="R257" s="36"/>
      <c r="S257" s="36"/>
      <c r="T257" s="36"/>
      <c r="U257" s="36"/>
      <c r="V257" s="36"/>
    </row>
    <row r="258" spans="1:22" s="26" customFormat="1" ht="15.75" x14ac:dyDescent="0.25">
      <c r="A258" s="25">
        <v>479</v>
      </c>
      <c r="B258" s="30"/>
      <c r="C258" s="39"/>
      <c r="D258" s="39"/>
      <c r="E258" s="40"/>
      <c r="F258" s="41"/>
      <c r="G258" s="41"/>
      <c r="H258" s="42"/>
      <c r="I258" s="42"/>
      <c r="J258" s="40"/>
      <c r="K258" s="40"/>
      <c r="L258" s="40"/>
      <c r="M258" s="40"/>
      <c r="N258" s="43"/>
      <c r="O258" s="45"/>
      <c r="P258" s="44"/>
      <c r="Q258" s="38"/>
      <c r="R258" s="36"/>
      <c r="S258" s="36"/>
      <c r="T258" s="36"/>
      <c r="U258" s="36"/>
      <c r="V258" s="36"/>
    </row>
    <row r="259" spans="1:22" s="26" customFormat="1" ht="15.75" x14ac:dyDescent="0.25">
      <c r="A259" s="25">
        <v>480</v>
      </c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5"/>
      <c r="R259" s="36"/>
      <c r="S259" s="36"/>
      <c r="T259" s="36"/>
      <c r="U259" s="36"/>
      <c r="V259" s="36"/>
    </row>
    <row r="260" spans="1:22" s="26" customFormat="1" ht="15.75" x14ac:dyDescent="0.25">
      <c r="A260" s="25">
        <v>481</v>
      </c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5"/>
      <c r="R260" s="36"/>
      <c r="S260" s="36"/>
      <c r="T260" s="36"/>
      <c r="U260" s="36"/>
      <c r="V260" s="36"/>
    </row>
    <row r="261" spans="1:22" s="26" customFormat="1" ht="15.75" x14ac:dyDescent="0.25">
      <c r="A261" s="25">
        <v>482</v>
      </c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5"/>
      <c r="R261" s="36"/>
      <c r="S261" s="36"/>
      <c r="T261" s="36"/>
      <c r="U261" s="36"/>
      <c r="V261" s="36"/>
    </row>
    <row r="262" spans="1:22" s="26" customFormat="1" ht="15.75" x14ac:dyDescent="0.25">
      <c r="A262" s="25">
        <v>483</v>
      </c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8"/>
      <c r="R262" s="36"/>
      <c r="S262" s="36"/>
      <c r="T262" s="36"/>
      <c r="U262" s="36"/>
      <c r="V262" s="36"/>
    </row>
    <row r="263" spans="1:22" s="26" customFormat="1" ht="15.75" x14ac:dyDescent="0.25">
      <c r="A263" s="25">
        <v>484</v>
      </c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x14ac:dyDescent="0.25">
      <c r="A264" s="25">
        <v>485</v>
      </c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5"/>
      <c r="R264" s="36"/>
      <c r="S264" s="36"/>
      <c r="T264" s="36"/>
      <c r="U264" s="36"/>
      <c r="V264" s="36"/>
    </row>
    <row r="265" spans="1:22" s="26" customFormat="1" ht="15.75" x14ac:dyDescent="0.25">
      <c r="A265" s="25">
        <v>486</v>
      </c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x14ac:dyDescent="0.25">
      <c r="A266" s="25">
        <v>487</v>
      </c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5"/>
      <c r="R266" s="36"/>
      <c r="S266" s="36"/>
      <c r="T266" s="36"/>
      <c r="U266" s="36"/>
      <c r="V266" s="36"/>
    </row>
    <row r="267" spans="1:22" s="26" customFormat="1" ht="15.75" x14ac:dyDescent="0.25">
      <c r="A267" s="25">
        <v>488</v>
      </c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x14ac:dyDescent="0.25">
      <c r="A268" s="25">
        <v>489</v>
      </c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5"/>
      <c r="R268" s="36"/>
      <c r="S268" s="36"/>
      <c r="T268" s="36"/>
      <c r="U268" s="36"/>
      <c r="V268" s="36"/>
    </row>
    <row r="269" spans="1:22" s="26" customFormat="1" ht="15.75" x14ac:dyDescent="0.25">
      <c r="A269" s="25">
        <v>490</v>
      </c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x14ac:dyDescent="0.25">
      <c r="A270" s="25">
        <v>491</v>
      </c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7"/>
      <c r="R270" s="36"/>
      <c r="S270" s="36"/>
      <c r="T270" s="36"/>
      <c r="U270" s="36"/>
      <c r="V270" s="36"/>
    </row>
    <row r="271" spans="1:22" s="26" customFormat="1" ht="15.75" x14ac:dyDescent="0.25">
      <c r="A271" s="25">
        <v>492</v>
      </c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x14ac:dyDescent="0.25">
      <c r="A272" s="25">
        <v>493</v>
      </c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x14ac:dyDescent="0.25">
      <c r="A273" s="25">
        <v>494</v>
      </c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x14ac:dyDescent="0.25">
      <c r="A274" s="25">
        <v>495</v>
      </c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x14ac:dyDescent="0.25">
      <c r="A275" s="25">
        <v>496</v>
      </c>
      <c r="B275" s="30"/>
      <c r="C275" s="30"/>
      <c r="D275" s="30"/>
      <c r="E275" s="31"/>
      <c r="F275" s="32"/>
      <c r="G275" s="32"/>
      <c r="H275" s="33"/>
      <c r="I275" s="33"/>
      <c r="J275" s="31"/>
      <c r="K275" s="31"/>
      <c r="L275" s="31"/>
      <c r="M275" s="31"/>
      <c r="N275" s="34"/>
      <c r="O275" s="35"/>
      <c r="P275" s="35"/>
      <c r="Q275" s="35"/>
      <c r="R275" s="36"/>
      <c r="S275" s="36"/>
      <c r="T275" s="36"/>
      <c r="U275" s="36"/>
      <c r="V275" s="36"/>
    </row>
    <row r="276" spans="1:22" s="26" customFormat="1" ht="15.75" x14ac:dyDescent="0.25">
      <c r="A276" s="25">
        <v>497</v>
      </c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5"/>
      <c r="R276" s="36"/>
      <c r="S276" s="36"/>
      <c r="T276" s="36"/>
      <c r="U276" s="36"/>
      <c r="V276" s="36"/>
    </row>
    <row r="277" spans="1:22" s="26" customFormat="1" ht="15.75" x14ac:dyDescent="0.25">
      <c r="A277" s="25">
        <v>498</v>
      </c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5"/>
      <c r="R277" s="36"/>
      <c r="S277" s="36"/>
      <c r="T277" s="36"/>
      <c r="U277" s="36"/>
      <c r="V277" s="36"/>
    </row>
    <row r="278" spans="1:22" s="26" customFormat="1" ht="15.75" x14ac:dyDescent="0.25">
      <c r="A278" s="25">
        <v>499</v>
      </c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7"/>
      <c r="R278" s="36"/>
      <c r="S278" s="36"/>
      <c r="T278" s="36"/>
      <c r="U278" s="36"/>
      <c r="V278" s="36"/>
    </row>
    <row r="279" spans="1:22" s="26" customFormat="1" ht="15.75" x14ac:dyDescent="0.25">
      <c r="A279" s="25">
        <v>500</v>
      </c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5"/>
      <c r="R279" s="36"/>
      <c r="S279" s="36"/>
      <c r="T279" s="36"/>
      <c r="U279" s="36"/>
      <c r="V279" s="36"/>
    </row>
    <row r="280" spans="1:22" s="26" customFormat="1" ht="15.75" x14ac:dyDescent="0.25">
      <c r="A280" s="25">
        <v>501</v>
      </c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8"/>
      <c r="R280" s="36"/>
      <c r="S280" s="36"/>
      <c r="T280" s="36"/>
      <c r="U280" s="36"/>
      <c r="V280" s="36"/>
    </row>
    <row r="281" spans="1:22" s="26" customFormat="1" ht="15.75" x14ac:dyDescent="0.25">
      <c r="A281" s="25">
        <v>502</v>
      </c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5"/>
      <c r="R281" s="36"/>
      <c r="S281" s="36"/>
      <c r="T281" s="36"/>
      <c r="U281" s="36"/>
      <c r="V281" s="36"/>
    </row>
    <row r="282" spans="1:22" s="26" customFormat="1" ht="15.75" x14ac:dyDescent="0.25">
      <c r="A282" s="25">
        <v>503</v>
      </c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5"/>
      <c r="R282" s="36"/>
      <c r="S282" s="36"/>
      <c r="T282" s="36"/>
      <c r="U282" s="36"/>
      <c r="V282" s="36"/>
    </row>
    <row r="283" spans="1:22" s="26" customFormat="1" ht="15.75" x14ac:dyDescent="0.25">
      <c r="A283" s="25">
        <v>504</v>
      </c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7"/>
      <c r="R283" s="36"/>
      <c r="S283" s="36"/>
      <c r="T283" s="36"/>
      <c r="U283" s="36"/>
      <c r="V283" s="36"/>
    </row>
    <row r="284" spans="1:22" s="26" customFormat="1" ht="15.75" x14ac:dyDescent="0.25">
      <c r="A284" s="25">
        <v>505</v>
      </c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5"/>
      <c r="R284" s="36"/>
      <c r="S284" s="36"/>
      <c r="T284" s="36"/>
      <c r="U284" s="36"/>
      <c r="V284" s="36"/>
    </row>
    <row r="285" spans="1:22" s="26" customFormat="1" ht="15.75" x14ac:dyDescent="0.25">
      <c r="A285" s="25">
        <v>506</v>
      </c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5"/>
      <c r="R285" s="36"/>
      <c r="S285" s="36"/>
      <c r="T285" s="36"/>
      <c r="U285" s="36"/>
      <c r="V285" s="36"/>
    </row>
    <row r="286" spans="1:22" s="26" customFormat="1" ht="15.75" x14ac:dyDescent="0.25">
      <c r="A286" s="25">
        <v>507</v>
      </c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x14ac:dyDescent="0.25">
      <c r="A287" s="25">
        <v>508</v>
      </c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x14ac:dyDescent="0.25">
      <c r="A288" s="25">
        <v>509</v>
      </c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x14ac:dyDescent="0.25">
      <c r="A289" s="25">
        <v>510</v>
      </c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5"/>
      <c r="R289" s="36"/>
      <c r="S289" s="36"/>
      <c r="T289" s="36"/>
      <c r="U289" s="36"/>
      <c r="V289" s="36"/>
    </row>
    <row r="290" spans="1:22" s="26" customFormat="1" ht="15.75" x14ac:dyDescent="0.25">
      <c r="A290" s="25">
        <v>511</v>
      </c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x14ac:dyDescent="0.25">
      <c r="A291" s="25">
        <v>512</v>
      </c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5"/>
      <c r="R291" s="36"/>
      <c r="S291" s="36"/>
      <c r="T291" s="36"/>
      <c r="U291" s="36"/>
      <c r="V291" s="36"/>
    </row>
    <row r="292" spans="1:22" s="26" customFormat="1" ht="15.75" x14ac:dyDescent="0.25">
      <c r="A292" s="25">
        <v>513</v>
      </c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x14ac:dyDescent="0.25">
      <c r="A293" s="25">
        <v>514</v>
      </c>
      <c r="B293" s="30"/>
      <c r="C293" s="30"/>
      <c r="D293" s="30"/>
      <c r="E293" s="31"/>
      <c r="F293" s="32"/>
      <c r="G293" s="32"/>
      <c r="H293" s="33"/>
      <c r="I293" s="33"/>
      <c r="J293" s="31"/>
      <c r="K293" s="31"/>
      <c r="L293" s="31"/>
      <c r="M293" s="31"/>
      <c r="N293" s="34"/>
      <c r="O293" s="35"/>
      <c r="P293" s="35"/>
      <c r="Q293" s="35"/>
      <c r="R293" s="36"/>
      <c r="S293" s="36"/>
      <c r="T293" s="36"/>
      <c r="U293" s="36"/>
      <c r="V293" s="36"/>
    </row>
    <row r="294" spans="1:22" s="26" customFormat="1" ht="15.75" x14ac:dyDescent="0.25">
      <c r="A294" s="25">
        <v>515</v>
      </c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x14ac:dyDescent="0.25">
      <c r="A295" s="25">
        <v>516</v>
      </c>
      <c r="B295" s="30"/>
      <c r="C295" s="30"/>
      <c r="D295" s="30"/>
      <c r="E295" s="31"/>
      <c r="F295" s="32"/>
      <c r="G295" s="32"/>
      <c r="H295" s="33"/>
      <c r="I295" s="33"/>
      <c r="J295" s="31"/>
      <c r="K295" s="31"/>
      <c r="L295" s="31"/>
      <c r="M295" s="31"/>
      <c r="N295" s="34"/>
      <c r="O295" s="35"/>
      <c r="P295" s="35"/>
      <c r="Q295" s="35"/>
      <c r="R295" s="36"/>
      <c r="S295" s="36"/>
      <c r="T295" s="36"/>
      <c r="U295" s="36"/>
      <c r="V295" s="36"/>
    </row>
    <row r="296" spans="1:22" s="26" customFormat="1" ht="15.75" x14ac:dyDescent="0.25">
      <c r="A296" s="25">
        <v>517</v>
      </c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x14ac:dyDescent="0.25">
      <c r="A297" s="25">
        <v>518</v>
      </c>
      <c r="B297" s="30"/>
      <c r="C297" s="30"/>
      <c r="D297" s="30"/>
      <c r="E297" s="31"/>
      <c r="F297" s="32"/>
      <c r="G297" s="32"/>
      <c r="H297" s="33"/>
      <c r="I297" s="33"/>
      <c r="J297" s="31"/>
      <c r="K297" s="31"/>
      <c r="L297" s="31"/>
      <c r="M297" s="31"/>
      <c r="N297" s="34"/>
      <c r="O297" s="35"/>
      <c r="P297" s="35"/>
      <c r="Q297" s="35"/>
      <c r="R297" s="36"/>
      <c r="S297" s="36"/>
      <c r="T297" s="36"/>
      <c r="U297" s="36"/>
      <c r="V297" s="36"/>
    </row>
    <row r="298" spans="1:22" s="26" customFormat="1" ht="15.75" x14ac:dyDescent="0.25">
      <c r="A298" s="25">
        <v>519</v>
      </c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8"/>
      <c r="R298" s="36"/>
      <c r="S298" s="36"/>
      <c r="T298" s="36"/>
      <c r="U298" s="36"/>
      <c r="V298" s="36"/>
    </row>
    <row r="299" spans="1:22" s="26" customFormat="1" ht="15.75" x14ac:dyDescent="0.25">
      <c r="A299" s="25">
        <v>520</v>
      </c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8"/>
      <c r="R299" s="36"/>
      <c r="S299" s="36"/>
      <c r="T299" s="36"/>
      <c r="U299" s="36"/>
      <c r="V299" s="36"/>
    </row>
    <row r="300" spans="1:22" s="26" customFormat="1" ht="15.75" x14ac:dyDescent="0.25">
      <c r="A300" s="25">
        <v>521</v>
      </c>
      <c r="B300" s="30"/>
      <c r="C300" s="30"/>
      <c r="D300" s="30"/>
      <c r="E300" s="31"/>
      <c r="F300" s="32"/>
      <c r="G300" s="32"/>
      <c r="H300" s="33"/>
      <c r="I300" s="33"/>
      <c r="J300" s="31"/>
      <c r="K300" s="31"/>
      <c r="L300" s="31"/>
      <c r="M300" s="31"/>
      <c r="N300" s="34"/>
      <c r="O300" s="35"/>
      <c r="P300" s="35"/>
      <c r="Q300" s="35"/>
      <c r="R300" s="36"/>
      <c r="S300" s="36"/>
      <c r="T300" s="36"/>
      <c r="U300" s="36"/>
      <c r="V300" s="36"/>
    </row>
    <row r="301" spans="1:22" s="26" customFormat="1" ht="15.75" x14ac:dyDescent="0.25">
      <c r="A301" s="25">
        <v>522</v>
      </c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x14ac:dyDescent="0.25">
      <c r="A302" s="25">
        <v>523</v>
      </c>
      <c r="B302" s="30"/>
      <c r="C302" s="30"/>
      <c r="D302" s="30"/>
      <c r="E302" s="31"/>
      <c r="F302" s="32"/>
      <c r="G302" s="32"/>
      <c r="H302" s="33"/>
      <c r="I302" s="33"/>
      <c r="J302" s="31"/>
      <c r="K302" s="31"/>
      <c r="L302" s="31"/>
      <c r="M302" s="31"/>
      <c r="N302" s="34"/>
      <c r="O302" s="35"/>
      <c r="P302" s="35"/>
      <c r="Q302" s="35"/>
      <c r="R302" s="36"/>
      <c r="S302" s="36"/>
      <c r="T302" s="36"/>
      <c r="U302" s="36"/>
      <c r="V302" s="36"/>
    </row>
    <row r="303" spans="1:22" s="26" customFormat="1" ht="15.75" x14ac:dyDescent="0.25">
      <c r="A303" s="25">
        <v>524</v>
      </c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5"/>
      <c r="R303" s="36"/>
      <c r="S303" s="36"/>
      <c r="T303" s="36"/>
      <c r="U303" s="36"/>
      <c r="V303" s="36"/>
    </row>
    <row r="304" spans="1:22" s="26" customFormat="1" ht="15.75" x14ac:dyDescent="0.25">
      <c r="A304" s="25">
        <v>525</v>
      </c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8"/>
      <c r="R304" s="36"/>
      <c r="S304" s="36"/>
      <c r="T304" s="36"/>
      <c r="U304" s="36"/>
      <c r="V304" s="36"/>
    </row>
    <row r="305" spans="1:22" s="26" customFormat="1" ht="15.75" x14ac:dyDescent="0.25">
      <c r="A305" s="25">
        <v>526</v>
      </c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5"/>
      <c r="R305" s="36"/>
      <c r="S305" s="36"/>
      <c r="T305" s="36"/>
      <c r="U305" s="36"/>
      <c r="V305" s="36"/>
    </row>
    <row r="306" spans="1:22" s="26" customFormat="1" ht="15.75" x14ac:dyDescent="0.25">
      <c r="A306" s="25">
        <v>527</v>
      </c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5"/>
      <c r="R306" s="36"/>
      <c r="S306" s="36"/>
      <c r="T306" s="36"/>
      <c r="U306" s="36"/>
      <c r="V306" s="36"/>
    </row>
    <row r="307" spans="1:22" s="26" customFormat="1" ht="15.75" x14ac:dyDescent="0.25">
      <c r="A307" s="25">
        <v>528</v>
      </c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5"/>
      <c r="R307" s="36"/>
      <c r="S307" s="36"/>
      <c r="T307" s="36"/>
      <c r="U307" s="36"/>
      <c r="V307" s="36"/>
    </row>
    <row r="308" spans="1:22" s="26" customFormat="1" ht="15.75" x14ac:dyDescent="0.25">
      <c r="A308" s="25">
        <v>529</v>
      </c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5"/>
      <c r="R308" s="36"/>
      <c r="S308" s="36"/>
      <c r="T308" s="36"/>
      <c r="U308" s="36"/>
      <c r="V308" s="36"/>
    </row>
    <row r="309" spans="1:22" s="26" customFormat="1" ht="15.75" x14ac:dyDescent="0.25">
      <c r="A309" s="25">
        <v>530</v>
      </c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5"/>
      <c r="R309" s="36"/>
      <c r="S309" s="36"/>
      <c r="T309" s="36"/>
      <c r="U309" s="36"/>
      <c r="V309" s="36"/>
    </row>
    <row r="310" spans="1:22" s="26" customFormat="1" ht="15.75" x14ac:dyDescent="0.25">
      <c r="A310" s="25">
        <v>531</v>
      </c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x14ac:dyDescent="0.25">
      <c r="A311" s="25">
        <v>532</v>
      </c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5"/>
      <c r="R311" s="36"/>
      <c r="S311" s="36"/>
      <c r="T311" s="36"/>
      <c r="U311" s="36"/>
      <c r="V311" s="36"/>
    </row>
    <row r="312" spans="1:22" s="26" customFormat="1" ht="15.75" x14ac:dyDescent="0.25">
      <c r="A312" s="25">
        <v>533</v>
      </c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7"/>
      <c r="R312" s="36"/>
      <c r="S312" s="36"/>
      <c r="T312" s="36"/>
      <c r="U312" s="36"/>
      <c r="V312" s="36"/>
    </row>
    <row r="313" spans="1:22" s="26" customFormat="1" ht="15.75" x14ac:dyDescent="0.25">
      <c r="A313" s="25">
        <v>534</v>
      </c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5"/>
      <c r="R313" s="36"/>
      <c r="S313" s="36"/>
      <c r="T313" s="36"/>
      <c r="U313" s="36"/>
      <c r="V313" s="36"/>
    </row>
    <row r="314" spans="1:22" s="26" customFormat="1" ht="15.75" x14ac:dyDescent="0.25">
      <c r="A314" s="25">
        <v>535</v>
      </c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5"/>
      <c r="R314" s="36"/>
      <c r="S314" s="36"/>
      <c r="T314" s="36"/>
      <c r="U314" s="36"/>
      <c r="V314" s="36"/>
    </row>
    <row r="315" spans="1:22" s="26" customFormat="1" ht="15.75" x14ac:dyDescent="0.25">
      <c r="A315" s="25">
        <v>536</v>
      </c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5"/>
      <c r="R315" s="36"/>
      <c r="S315" s="36"/>
      <c r="T315" s="36"/>
      <c r="U315" s="36"/>
      <c r="V315" s="36"/>
    </row>
    <row r="316" spans="1:22" s="26" customFormat="1" ht="15.75" x14ac:dyDescent="0.25">
      <c r="A316" s="25">
        <v>537</v>
      </c>
      <c r="B316" s="30"/>
      <c r="C316" s="39"/>
      <c r="D316" s="39"/>
      <c r="E316" s="40"/>
      <c r="F316" s="41"/>
      <c r="G316" s="41"/>
      <c r="H316" s="42"/>
      <c r="I316" s="42"/>
      <c r="J316" s="40"/>
      <c r="K316" s="40"/>
      <c r="L316" s="40"/>
      <c r="M316" s="40"/>
      <c r="N316" s="43"/>
      <c r="O316" s="45"/>
      <c r="P316" s="44"/>
      <c r="Q316" s="38"/>
      <c r="R316" s="36"/>
      <c r="S316" s="36"/>
      <c r="T316" s="36"/>
      <c r="U316" s="36"/>
      <c r="V316" s="36"/>
    </row>
    <row r="317" spans="1:22" s="26" customFormat="1" ht="15.75" x14ac:dyDescent="0.25">
      <c r="A317" s="25">
        <v>538</v>
      </c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5"/>
      <c r="R317" s="36"/>
      <c r="S317" s="36"/>
      <c r="T317" s="36"/>
      <c r="U317" s="36"/>
      <c r="V317" s="36"/>
    </row>
    <row r="318" spans="1:22" s="26" customFormat="1" ht="15.75" x14ac:dyDescent="0.25">
      <c r="A318" s="25">
        <v>539</v>
      </c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5"/>
      <c r="R318" s="36"/>
      <c r="S318" s="36"/>
      <c r="T318" s="36"/>
      <c r="U318" s="36"/>
      <c r="V318" s="36"/>
    </row>
    <row r="319" spans="1:22" s="26" customFormat="1" ht="15.75" x14ac:dyDescent="0.25">
      <c r="A319" s="25">
        <v>540</v>
      </c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5"/>
      <c r="R319" s="36"/>
      <c r="S319" s="36"/>
      <c r="T319" s="36"/>
      <c r="U319" s="36"/>
      <c r="V319" s="36"/>
    </row>
    <row r="320" spans="1:22" s="26" customFormat="1" ht="15.75" x14ac:dyDescent="0.25">
      <c r="A320" s="25">
        <v>541</v>
      </c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5"/>
      <c r="R320" s="36"/>
      <c r="S320" s="36"/>
      <c r="T320" s="36"/>
      <c r="U320" s="36"/>
      <c r="V320" s="36"/>
    </row>
    <row r="321" spans="1:22" s="26" customFormat="1" ht="15.75" x14ac:dyDescent="0.25">
      <c r="A321" s="25">
        <v>542</v>
      </c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8"/>
      <c r="R321" s="36"/>
      <c r="S321" s="36"/>
      <c r="T321" s="36"/>
      <c r="U321" s="36"/>
      <c r="V321" s="36"/>
    </row>
    <row r="322" spans="1:22" s="26" customFormat="1" ht="15.75" x14ac:dyDescent="0.25">
      <c r="A322" s="25">
        <v>543</v>
      </c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5"/>
      <c r="R322" s="36"/>
      <c r="S322" s="36"/>
      <c r="T322" s="36"/>
      <c r="U322" s="36"/>
      <c r="V322" s="36"/>
    </row>
    <row r="323" spans="1:22" s="26" customFormat="1" ht="15.75" x14ac:dyDescent="0.25">
      <c r="A323" s="25">
        <v>544</v>
      </c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5"/>
      <c r="R323" s="36"/>
      <c r="S323" s="36"/>
      <c r="T323" s="36"/>
      <c r="U323" s="36"/>
      <c r="V323" s="36"/>
    </row>
    <row r="324" spans="1:22" s="26" customFormat="1" ht="15.75" x14ac:dyDescent="0.25">
      <c r="A324" s="25">
        <v>545</v>
      </c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5"/>
      <c r="R324" s="36"/>
      <c r="S324" s="36"/>
      <c r="T324" s="36"/>
      <c r="U324" s="36"/>
      <c r="V324" s="36"/>
    </row>
    <row r="325" spans="1:22" s="26" customFormat="1" ht="15.75" x14ac:dyDescent="0.25">
      <c r="A325" s="25">
        <v>546</v>
      </c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8"/>
      <c r="R325" s="36"/>
      <c r="S325" s="36"/>
      <c r="T325" s="36"/>
      <c r="U325" s="36"/>
      <c r="V325" s="36"/>
    </row>
    <row r="326" spans="1:22" s="26" customFormat="1" ht="15.75" x14ac:dyDescent="0.25">
      <c r="A326" s="25">
        <v>547</v>
      </c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5"/>
      <c r="R326" s="36"/>
      <c r="S326" s="36"/>
      <c r="T326" s="36"/>
      <c r="U326" s="36"/>
      <c r="V326" s="36"/>
    </row>
    <row r="327" spans="1:22" s="26" customFormat="1" ht="15.75" x14ac:dyDescent="0.25">
      <c r="A327" s="25">
        <v>548</v>
      </c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x14ac:dyDescent="0.25">
      <c r="A328" s="25">
        <v>549</v>
      </c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7"/>
      <c r="R328" s="36"/>
      <c r="S328" s="36"/>
      <c r="T328" s="36"/>
      <c r="U328" s="36"/>
      <c r="V328" s="36"/>
    </row>
    <row r="329" spans="1:22" s="26" customFormat="1" ht="15.75" x14ac:dyDescent="0.25">
      <c r="A329" s="25">
        <v>550</v>
      </c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x14ac:dyDescent="0.25">
      <c r="A330" s="25">
        <v>551</v>
      </c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5"/>
      <c r="R330" s="36"/>
      <c r="S330" s="36"/>
      <c r="T330" s="36"/>
      <c r="U330" s="36"/>
      <c r="V330" s="36"/>
    </row>
    <row r="331" spans="1:22" s="26" customFormat="1" ht="15.75" x14ac:dyDescent="0.25">
      <c r="A331" s="25">
        <v>552</v>
      </c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x14ac:dyDescent="0.25">
      <c r="A332" s="25">
        <v>553</v>
      </c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5"/>
      <c r="R332" s="36"/>
      <c r="S332" s="36"/>
      <c r="T332" s="36"/>
      <c r="U332" s="36"/>
      <c r="V332" s="36"/>
    </row>
    <row r="333" spans="1:22" s="26" customFormat="1" ht="15.75" x14ac:dyDescent="0.25">
      <c r="A333" s="25">
        <v>554</v>
      </c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5"/>
      <c r="R333" s="36"/>
      <c r="S333" s="36"/>
      <c r="T333" s="36"/>
      <c r="U333" s="36"/>
      <c r="V333" s="36"/>
    </row>
    <row r="334" spans="1:22" s="26" customFormat="1" ht="15.75" x14ac:dyDescent="0.25">
      <c r="A334" s="25">
        <v>555</v>
      </c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5"/>
      <c r="R334" s="36"/>
      <c r="S334" s="36"/>
      <c r="T334" s="36"/>
      <c r="U334" s="36"/>
      <c r="V334" s="36"/>
    </row>
    <row r="335" spans="1:22" s="26" customFormat="1" ht="15.75" x14ac:dyDescent="0.25">
      <c r="A335" s="25">
        <v>556</v>
      </c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5"/>
      <c r="R335" s="36"/>
      <c r="S335" s="36"/>
      <c r="T335" s="36"/>
      <c r="U335" s="36"/>
      <c r="V335" s="36"/>
    </row>
    <row r="336" spans="1:22" s="26" customFormat="1" ht="15.75" x14ac:dyDescent="0.25">
      <c r="A336" s="25">
        <v>557</v>
      </c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5"/>
      <c r="R336" s="36"/>
      <c r="S336" s="36"/>
      <c r="T336" s="36"/>
      <c r="U336" s="36"/>
      <c r="V336" s="36"/>
    </row>
    <row r="337" spans="1:22" s="26" customFormat="1" ht="15.75" x14ac:dyDescent="0.25">
      <c r="A337" s="25">
        <v>558</v>
      </c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5"/>
      <c r="R337" s="36"/>
      <c r="S337" s="36"/>
      <c r="T337" s="36"/>
      <c r="U337" s="36"/>
      <c r="V337" s="36"/>
    </row>
    <row r="338" spans="1:22" s="26" customFormat="1" ht="15.75" x14ac:dyDescent="0.25">
      <c r="A338" s="25">
        <v>559</v>
      </c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7"/>
      <c r="R338" s="36"/>
      <c r="S338" s="36"/>
      <c r="T338" s="36"/>
      <c r="U338" s="36"/>
      <c r="V338" s="36"/>
    </row>
    <row r="339" spans="1:22" s="26" customFormat="1" ht="15.75" x14ac:dyDescent="0.25">
      <c r="A339" s="25">
        <v>560</v>
      </c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x14ac:dyDescent="0.25">
      <c r="A340" s="25">
        <v>561</v>
      </c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5"/>
      <c r="R340" s="36"/>
      <c r="S340" s="36"/>
      <c r="T340" s="36"/>
      <c r="U340" s="36"/>
      <c r="V340" s="36"/>
    </row>
    <row r="341" spans="1:22" s="26" customFormat="1" ht="15.75" x14ac:dyDescent="0.25">
      <c r="A341" s="25">
        <v>562</v>
      </c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7"/>
      <c r="R341" s="36"/>
      <c r="S341" s="36"/>
      <c r="T341" s="36"/>
      <c r="U341" s="36"/>
      <c r="V341" s="36"/>
    </row>
    <row r="342" spans="1:22" s="26" customFormat="1" ht="15.75" x14ac:dyDescent="0.25">
      <c r="A342" s="25">
        <v>563</v>
      </c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5"/>
      <c r="R342" s="36"/>
      <c r="S342" s="36"/>
      <c r="T342" s="36"/>
      <c r="U342" s="36"/>
      <c r="V342" s="36"/>
    </row>
    <row r="343" spans="1:22" s="26" customFormat="1" ht="15.75" x14ac:dyDescent="0.25">
      <c r="A343" s="25">
        <v>564</v>
      </c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x14ac:dyDescent="0.25">
      <c r="A344" s="25">
        <v>565</v>
      </c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x14ac:dyDescent="0.25">
      <c r="A345" s="25">
        <v>566</v>
      </c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8"/>
      <c r="R345" s="36"/>
      <c r="S345" s="36"/>
      <c r="T345" s="36"/>
      <c r="U345" s="36"/>
      <c r="V345" s="36"/>
    </row>
    <row r="346" spans="1:22" s="26" customFormat="1" ht="15.75" x14ac:dyDescent="0.25">
      <c r="A346" s="25">
        <v>567</v>
      </c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x14ac:dyDescent="0.25">
      <c r="A347" s="25">
        <v>568</v>
      </c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5"/>
      <c r="R347" s="36"/>
      <c r="S347" s="36"/>
      <c r="T347" s="36"/>
      <c r="U347" s="36"/>
      <c r="V347" s="36"/>
    </row>
    <row r="348" spans="1:22" s="26" customFormat="1" ht="15.75" x14ac:dyDescent="0.25">
      <c r="A348" s="25">
        <v>569</v>
      </c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x14ac:dyDescent="0.25">
      <c r="A349" s="25">
        <v>570</v>
      </c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8"/>
      <c r="R349" s="36"/>
      <c r="S349" s="36"/>
      <c r="T349" s="36"/>
      <c r="U349" s="36"/>
      <c r="V349" s="36"/>
    </row>
    <row r="350" spans="1:22" s="26" customFormat="1" ht="15.75" x14ac:dyDescent="0.25">
      <c r="A350" s="25">
        <v>571</v>
      </c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x14ac:dyDescent="0.25">
      <c r="A351" s="25">
        <v>572</v>
      </c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5"/>
      <c r="R351" s="36"/>
      <c r="S351" s="36"/>
      <c r="T351" s="36"/>
      <c r="U351" s="36"/>
      <c r="V351" s="36"/>
    </row>
    <row r="352" spans="1:22" s="26" customFormat="1" ht="15.75" x14ac:dyDescent="0.25">
      <c r="A352" s="25">
        <v>573</v>
      </c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x14ac:dyDescent="0.25">
      <c r="A353" s="25">
        <v>574</v>
      </c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5"/>
      <c r="R353" s="36"/>
      <c r="S353" s="36"/>
      <c r="T353" s="36"/>
      <c r="U353" s="36"/>
      <c r="V353" s="36"/>
    </row>
    <row r="354" spans="1:22" s="26" customFormat="1" ht="15.75" x14ac:dyDescent="0.25">
      <c r="A354" s="25">
        <v>575</v>
      </c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x14ac:dyDescent="0.25">
      <c r="A355" s="25">
        <v>576</v>
      </c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5"/>
      <c r="R355" s="36"/>
      <c r="S355" s="36"/>
      <c r="T355" s="36"/>
      <c r="U355" s="36"/>
      <c r="V355" s="36"/>
    </row>
    <row r="356" spans="1:22" s="26" customFormat="1" ht="15.75" x14ac:dyDescent="0.25">
      <c r="A356" s="25">
        <v>577</v>
      </c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8"/>
      <c r="R356" s="36"/>
      <c r="S356" s="36"/>
      <c r="T356" s="36"/>
      <c r="U356" s="36"/>
      <c r="V356" s="36"/>
    </row>
    <row r="357" spans="1:22" s="26" customFormat="1" ht="15.75" x14ac:dyDescent="0.25">
      <c r="A357" s="25">
        <v>578</v>
      </c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8"/>
      <c r="R357" s="36"/>
      <c r="S357" s="36"/>
      <c r="T357" s="36"/>
      <c r="U357" s="36"/>
      <c r="V357" s="36"/>
    </row>
    <row r="358" spans="1:22" s="26" customFormat="1" ht="15.75" x14ac:dyDescent="0.25">
      <c r="A358" s="25">
        <v>579</v>
      </c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5"/>
      <c r="R358" s="36"/>
      <c r="S358" s="36"/>
      <c r="T358" s="36"/>
      <c r="U358" s="36"/>
      <c r="V358" s="36"/>
    </row>
    <row r="359" spans="1:22" s="26" customFormat="1" ht="15.75" x14ac:dyDescent="0.25">
      <c r="A359" s="25">
        <v>580</v>
      </c>
      <c r="B359" s="30"/>
      <c r="C359" s="30"/>
      <c r="D359" s="30"/>
      <c r="E359" s="31"/>
      <c r="F359" s="32"/>
      <c r="G359" s="32"/>
      <c r="H359" s="33"/>
      <c r="I359" s="33"/>
      <c r="J359" s="31"/>
      <c r="K359" s="31"/>
      <c r="L359" s="31"/>
      <c r="M359" s="31"/>
      <c r="N359" s="34"/>
      <c r="O359" s="35"/>
      <c r="P359" s="35"/>
      <c r="Q359" s="35"/>
      <c r="R359" s="36"/>
      <c r="S359" s="36"/>
      <c r="T359" s="36"/>
      <c r="U359" s="36"/>
      <c r="V359" s="36"/>
    </row>
    <row r="360" spans="1:22" s="26" customFormat="1" ht="15.75" x14ac:dyDescent="0.25">
      <c r="A360" s="25">
        <v>581</v>
      </c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5"/>
      <c r="R360" s="36"/>
      <c r="S360" s="36"/>
      <c r="T360" s="36"/>
      <c r="U360" s="36"/>
      <c r="V360" s="36"/>
    </row>
    <row r="361" spans="1:22" s="26" customFormat="1" ht="15.75" x14ac:dyDescent="0.25">
      <c r="A361" s="25">
        <v>582</v>
      </c>
      <c r="B361" s="30"/>
      <c r="C361" s="30"/>
      <c r="D361" s="30"/>
      <c r="E361" s="31"/>
      <c r="F361" s="32"/>
      <c r="G361" s="32"/>
      <c r="H361" s="33"/>
      <c r="I361" s="33"/>
      <c r="J361" s="31"/>
      <c r="K361" s="31"/>
      <c r="L361" s="31"/>
      <c r="M361" s="31"/>
      <c r="N361" s="34"/>
      <c r="O361" s="35"/>
      <c r="P361" s="35"/>
      <c r="Q361" s="38"/>
      <c r="R361" s="36"/>
      <c r="S361" s="36"/>
      <c r="T361" s="36"/>
      <c r="U361" s="36"/>
      <c r="V361" s="36"/>
    </row>
    <row r="362" spans="1:22" s="26" customFormat="1" ht="15.75" x14ac:dyDescent="0.25">
      <c r="A362" s="25">
        <v>583</v>
      </c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x14ac:dyDescent="0.25">
      <c r="A363" s="25">
        <v>584</v>
      </c>
      <c r="B363" s="30"/>
      <c r="C363" s="30"/>
      <c r="D363" s="30"/>
      <c r="E363" s="31"/>
      <c r="F363" s="32"/>
      <c r="G363" s="32"/>
      <c r="H363" s="33"/>
      <c r="I363" s="33"/>
      <c r="J363" s="31"/>
      <c r="K363" s="31"/>
      <c r="L363" s="31"/>
      <c r="M363" s="31"/>
      <c r="N363" s="34"/>
      <c r="O363" s="35"/>
      <c r="P363" s="35"/>
      <c r="Q363" s="35"/>
      <c r="R363" s="36"/>
      <c r="S363" s="36"/>
      <c r="T363" s="36"/>
      <c r="U363" s="36"/>
      <c r="V363" s="36"/>
    </row>
    <row r="364" spans="1:22" s="26" customFormat="1" ht="15.75" x14ac:dyDescent="0.25">
      <c r="A364" s="25">
        <v>585</v>
      </c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x14ac:dyDescent="0.25">
      <c r="A365" s="25">
        <v>586</v>
      </c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5"/>
      <c r="R365" s="36"/>
      <c r="S365" s="36"/>
      <c r="T365" s="36"/>
      <c r="U365" s="36"/>
      <c r="V365" s="36"/>
    </row>
    <row r="366" spans="1:22" s="26" customFormat="1" ht="15.75" x14ac:dyDescent="0.25">
      <c r="A366" s="25">
        <v>587</v>
      </c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5"/>
      <c r="R366" s="36"/>
      <c r="S366" s="36"/>
      <c r="T366" s="36"/>
      <c r="U366" s="36"/>
      <c r="V366" s="36"/>
    </row>
    <row r="367" spans="1:22" s="26" customFormat="1" ht="15.75" x14ac:dyDescent="0.25">
      <c r="A367" s="25">
        <v>588</v>
      </c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5"/>
      <c r="R367" s="36"/>
      <c r="S367" s="36"/>
      <c r="T367" s="36"/>
      <c r="U367" s="36"/>
      <c r="V367" s="36"/>
    </row>
    <row r="368" spans="1:22" s="26" customFormat="1" ht="15.75" x14ac:dyDescent="0.25">
      <c r="A368" s="25">
        <v>589</v>
      </c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5"/>
      <c r="R368" s="36"/>
      <c r="S368" s="36"/>
      <c r="T368" s="36"/>
      <c r="U368" s="36"/>
      <c r="V368" s="36"/>
    </row>
    <row r="369" spans="1:22" s="26" customFormat="1" ht="15.75" x14ac:dyDescent="0.25">
      <c r="A369" s="25">
        <v>590</v>
      </c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x14ac:dyDescent="0.25">
      <c r="A370" s="25">
        <v>591</v>
      </c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x14ac:dyDescent="0.25">
      <c r="A371" s="25">
        <v>592</v>
      </c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ht="15.75" x14ac:dyDescent="0.25">
      <c r="A372" s="25">
        <v>593</v>
      </c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6"/>
      <c r="S372" s="36"/>
      <c r="T372" s="36"/>
      <c r="U372" s="36"/>
      <c r="V372" s="36"/>
    </row>
    <row r="373" spans="1:22" s="26" customFormat="1" ht="15.75" x14ac:dyDescent="0.25">
      <c r="A373" s="25">
        <v>594</v>
      </c>
      <c r="B373" s="30"/>
      <c r="C373" s="30"/>
      <c r="D373" s="30"/>
      <c r="E373" s="31"/>
      <c r="F373" s="32"/>
      <c r="G373" s="32"/>
      <c r="H373" s="33"/>
      <c r="I373" s="33"/>
      <c r="J373" s="31"/>
      <c r="K373" s="31"/>
      <c r="L373" s="31"/>
      <c r="M373" s="31"/>
      <c r="N373" s="34"/>
      <c r="O373" s="35"/>
      <c r="P373" s="35"/>
      <c r="Q373" s="35"/>
      <c r="R373" s="36"/>
      <c r="S373" s="36"/>
      <c r="T373" s="36"/>
      <c r="U373" s="36"/>
      <c r="V373" s="36"/>
    </row>
    <row r="374" spans="1:22" s="26" customFormat="1" ht="15.75" x14ac:dyDescent="0.25">
      <c r="A374" s="25">
        <v>595</v>
      </c>
      <c r="B374" s="30"/>
      <c r="C374" s="30"/>
      <c r="D374" s="30"/>
      <c r="E374" s="31"/>
      <c r="F374" s="32"/>
      <c r="G374" s="32"/>
      <c r="H374" s="33"/>
      <c r="I374" s="33"/>
      <c r="J374" s="31"/>
      <c r="K374" s="31"/>
      <c r="L374" s="31"/>
      <c r="M374" s="31"/>
      <c r="N374" s="34"/>
      <c r="O374" s="35"/>
      <c r="P374" s="35"/>
      <c r="Q374" s="35"/>
      <c r="R374" s="36"/>
      <c r="S374" s="36"/>
      <c r="T374" s="36"/>
      <c r="U374" s="36"/>
      <c r="V374" s="36"/>
    </row>
    <row r="375" spans="1:22" s="26" customFormat="1" ht="15.75" x14ac:dyDescent="0.25">
      <c r="A375" s="25">
        <v>596</v>
      </c>
      <c r="B375" s="30"/>
      <c r="C375" s="30"/>
      <c r="D375" s="30"/>
      <c r="E375" s="31"/>
      <c r="F375" s="32"/>
      <c r="G375" s="32"/>
      <c r="H375" s="33"/>
      <c r="I375" s="33"/>
      <c r="J375" s="31"/>
      <c r="K375" s="31"/>
      <c r="L375" s="31"/>
      <c r="M375" s="31"/>
      <c r="N375" s="34"/>
      <c r="O375" s="35"/>
      <c r="P375" s="35"/>
      <c r="Q375" s="35"/>
      <c r="R375" s="36"/>
      <c r="S375" s="36"/>
      <c r="T375" s="36"/>
      <c r="U375" s="36"/>
      <c r="V375" s="36"/>
    </row>
    <row r="376" spans="1:22" s="26" customFormat="1" ht="15.75" x14ac:dyDescent="0.25">
      <c r="A376" s="25">
        <v>597</v>
      </c>
      <c r="B376" s="30"/>
      <c r="C376" s="30"/>
      <c r="D376" s="30"/>
      <c r="E376" s="31"/>
      <c r="F376" s="32"/>
      <c r="G376" s="32"/>
      <c r="H376" s="33"/>
      <c r="I376" s="33"/>
      <c r="J376" s="31"/>
      <c r="K376" s="31"/>
      <c r="L376" s="31"/>
      <c r="M376" s="31"/>
      <c r="N376" s="34"/>
      <c r="O376" s="35"/>
      <c r="P376" s="35"/>
      <c r="Q376" s="35"/>
      <c r="R376" s="36"/>
      <c r="S376" s="36"/>
      <c r="T376" s="36"/>
      <c r="U376" s="36"/>
      <c r="V376" s="36"/>
    </row>
    <row r="377" spans="1:22" s="26" customFormat="1" ht="15.75" x14ac:dyDescent="0.25">
      <c r="A377" s="25">
        <v>598</v>
      </c>
      <c r="B377" s="30"/>
      <c r="C377" s="30"/>
      <c r="D377" s="30"/>
      <c r="E377" s="31"/>
      <c r="F377" s="32"/>
      <c r="G377" s="32"/>
      <c r="H377" s="33"/>
      <c r="I377" s="33"/>
      <c r="J377" s="31"/>
      <c r="K377" s="31"/>
      <c r="L377" s="31"/>
      <c r="M377" s="31"/>
      <c r="N377" s="34"/>
      <c r="O377" s="35"/>
      <c r="P377" s="35"/>
      <c r="Q377" s="35"/>
      <c r="R377" s="36"/>
      <c r="S377" s="36"/>
      <c r="T377" s="36"/>
      <c r="U377" s="36"/>
      <c r="V377" s="36"/>
    </row>
    <row r="378" spans="1:22" s="26" customFormat="1" ht="15.75" x14ac:dyDescent="0.25">
      <c r="A378" s="25">
        <v>599</v>
      </c>
      <c r="B378" s="30"/>
      <c r="C378" s="30"/>
      <c r="D378" s="30"/>
      <c r="E378" s="31"/>
      <c r="F378" s="32"/>
      <c r="G378" s="32"/>
      <c r="H378" s="33"/>
      <c r="I378" s="33"/>
      <c r="J378" s="31"/>
      <c r="K378" s="31"/>
      <c r="L378" s="31"/>
      <c r="M378" s="31"/>
      <c r="N378" s="34"/>
      <c r="O378" s="35"/>
      <c r="P378" s="35"/>
      <c r="Q378" s="35"/>
      <c r="R378" s="36"/>
      <c r="S378" s="36"/>
      <c r="T378" s="36"/>
      <c r="U378" s="36"/>
      <c r="V378" s="36"/>
    </row>
    <row r="379" spans="1:22" s="26" customFormat="1" ht="15.75" x14ac:dyDescent="0.25">
      <c r="A379" s="25">
        <v>600</v>
      </c>
      <c r="B379" s="30"/>
      <c r="C379" s="30"/>
      <c r="D379" s="30"/>
      <c r="E379" s="31"/>
      <c r="F379" s="32"/>
      <c r="G379" s="32"/>
      <c r="H379" s="33"/>
      <c r="I379" s="33"/>
      <c r="J379" s="31"/>
      <c r="K379" s="31"/>
      <c r="L379" s="31"/>
      <c r="M379" s="31"/>
      <c r="N379" s="34"/>
      <c r="O379" s="35"/>
      <c r="P379" s="35"/>
      <c r="Q379" s="37"/>
      <c r="R379" s="36"/>
      <c r="S379" s="36"/>
      <c r="T379" s="36"/>
      <c r="U379" s="36"/>
      <c r="V379" s="36"/>
    </row>
    <row r="380" spans="1:22" s="26" customFormat="1" ht="15.75" x14ac:dyDescent="0.25">
      <c r="A380" s="25">
        <v>601</v>
      </c>
      <c r="B380" s="30"/>
      <c r="C380" s="30"/>
      <c r="D380" s="30"/>
      <c r="E380" s="31"/>
      <c r="F380" s="32"/>
      <c r="G380" s="32"/>
      <c r="H380" s="33"/>
      <c r="I380" s="33"/>
      <c r="J380" s="31"/>
      <c r="K380" s="31"/>
      <c r="L380" s="31"/>
      <c r="M380" s="31"/>
      <c r="N380" s="34"/>
      <c r="O380" s="35"/>
      <c r="P380" s="35"/>
      <c r="Q380" s="35"/>
      <c r="R380" s="36"/>
      <c r="S380" s="36"/>
      <c r="T380" s="36"/>
      <c r="U380" s="36"/>
      <c r="V380" s="36"/>
    </row>
    <row r="381" spans="1:22" s="26" customFormat="1" ht="15.75" x14ac:dyDescent="0.25">
      <c r="A381" s="25">
        <v>602</v>
      </c>
      <c r="B381" s="30"/>
      <c r="C381" s="30"/>
      <c r="D381" s="30"/>
      <c r="E381" s="31"/>
      <c r="F381" s="32"/>
      <c r="G381" s="32"/>
      <c r="H381" s="33"/>
      <c r="I381" s="33"/>
      <c r="J381" s="31"/>
      <c r="K381" s="31"/>
      <c r="L381" s="31"/>
      <c r="M381" s="31"/>
      <c r="N381" s="34"/>
      <c r="O381" s="35"/>
      <c r="P381" s="35"/>
      <c r="Q381" s="35"/>
      <c r="R381" s="36"/>
      <c r="S381" s="36"/>
      <c r="T381" s="36"/>
      <c r="U381" s="36"/>
      <c r="V381" s="36"/>
    </row>
    <row r="382" spans="1:22" s="26" customFormat="1" ht="15.75" x14ac:dyDescent="0.25">
      <c r="A382" s="25">
        <v>603</v>
      </c>
      <c r="B382" s="30"/>
      <c r="C382" s="39"/>
      <c r="D382" s="39"/>
      <c r="E382" s="40"/>
      <c r="F382" s="41"/>
      <c r="G382" s="41"/>
      <c r="H382" s="42"/>
      <c r="I382" s="42"/>
      <c r="J382" s="40"/>
      <c r="K382" s="40"/>
      <c r="L382" s="40"/>
      <c r="M382" s="40"/>
      <c r="N382" s="43"/>
      <c r="O382" s="45"/>
      <c r="P382" s="44"/>
      <c r="Q382" s="38"/>
      <c r="R382" s="36"/>
      <c r="S382" s="36"/>
      <c r="T382" s="36"/>
      <c r="U382" s="36"/>
      <c r="V382" s="36"/>
    </row>
    <row r="383" spans="1:22" s="26" customFormat="1" ht="15.75" x14ac:dyDescent="0.25">
      <c r="A383" s="25">
        <v>604</v>
      </c>
      <c r="B383" s="30"/>
      <c r="C383" s="30"/>
      <c r="D383" s="30"/>
      <c r="E383" s="31"/>
      <c r="F383" s="32"/>
      <c r="G383" s="32"/>
      <c r="H383" s="33"/>
      <c r="I383" s="33"/>
      <c r="J383" s="31"/>
      <c r="K383" s="31"/>
      <c r="L383" s="31"/>
      <c r="M383" s="31"/>
      <c r="N383" s="34"/>
      <c r="O383" s="35"/>
      <c r="P383" s="35"/>
      <c r="Q383" s="35"/>
      <c r="R383" s="36"/>
      <c r="S383" s="36"/>
      <c r="T383" s="36"/>
      <c r="U383" s="36"/>
      <c r="V383" s="36"/>
    </row>
    <row r="384" spans="1:22" s="26" customFormat="1" ht="15.75" x14ac:dyDescent="0.25">
      <c r="A384" s="25">
        <v>605</v>
      </c>
      <c r="B384" s="30"/>
      <c r="C384" s="30"/>
      <c r="D384" s="30"/>
      <c r="E384" s="31"/>
      <c r="F384" s="32"/>
      <c r="G384" s="32"/>
      <c r="H384" s="33"/>
      <c r="I384" s="33"/>
      <c r="J384" s="31"/>
      <c r="K384" s="31"/>
      <c r="L384" s="31"/>
      <c r="M384" s="31"/>
      <c r="N384" s="34"/>
      <c r="O384" s="35"/>
      <c r="P384" s="35"/>
      <c r="Q384" s="35"/>
      <c r="R384" s="36"/>
      <c r="S384" s="36"/>
      <c r="T384" s="36"/>
      <c r="U384" s="36"/>
      <c r="V384" s="36"/>
    </row>
    <row r="385" spans="1:22" s="26" customFormat="1" ht="15.75" x14ac:dyDescent="0.25">
      <c r="A385" s="25">
        <v>606</v>
      </c>
      <c r="B385" s="30"/>
      <c r="C385" s="30"/>
      <c r="D385" s="30"/>
      <c r="E385" s="31"/>
      <c r="F385" s="32"/>
      <c r="G385" s="32"/>
      <c r="H385" s="33"/>
      <c r="I385" s="33"/>
      <c r="J385" s="31"/>
      <c r="K385" s="31"/>
      <c r="L385" s="31"/>
      <c r="M385" s="31"/>
      <c r="N385" s="34"/>
      <c r="O385" s="35"/>
      <c r="P385" s="35"/>
      <c r="Q385" s="35"/>
      <c r="R385" s="36"/>
      <c r="S385" s="36"/>
      <c r="T385" s="36"/>
      <c r="U385" s="36"/>
      <c r="V385" s="36"/>
    </row>
    <row r="386" spans="1:22" s="26" customFormat="1" ht="15.75" x14ac:dyDescent="0.25">
      <c r="A386" s="25">
        <v>607</v>
      </c>
      <c r="B386" s="30"/>
      <c r="C386" s="30"/>
      <c r="D386" s="30"/>
      <c r="E386" s="31"/>
      <c r="F386" s="32"/>
      <c r="G386" s="32"/>
      <c r="H386" s="33"/>
      <c r="I386" s="33"/>
      <c r="J386" s="31"/>
      <c r="K386" s="31"/>
      <c r="L386" s="31"/>
      <c r="M386" s="31"/>
      <c r="N386" s="34"/>
      <c r="O386" s="35"/>
      <c r="P386" s="35"/>
      <c r="Q386" s="35"/>
      <c r="R386" s="36"/>
      <c r="S386" s="36"/>
      <c r="T386" s="36"/>
      <c r="U386" s="36"/>
      <c r="V386" s="36"/>
    </row>
    <row r="387" spans="1:22" s="26" customFormat="1" ht="15.75" x14ac:dyDescent="0.25">
      <c r="A387" s="25">
        <v>608</v>
      </c>
      <c r="B387" s="30"/>
      <c r="C387" s="30"/>
      <c r="D387" s="30"/>
      <c r="E387" s="31"/>
      <c r="F387" s="32"/>
      <c r="G387" s="32"/>
      <c r="H387" s="33"/>
      <c r="I387" s="33"/>
      <c r="J387" s="31"/>
      <c r="K387" s="31"/>
      <c r="L387" s="31"/>
      <c r="M387" s="31"/>
      <c r="N387" s="34"/>
      <c r="O387" s="35"/>
      <c r="P387" s="35"/>
      <c r="Q387" s="35"/>
      <c r="R387" s="36"/>
      <c r="S387" s="36"/>
      <c r="T387" s="36"/>
      <c r="U387" s="36"/>
      <c r="V387" s="36"/>
    </row>
    <row r="388" spans="1:22" s="26" customFormat="1" ht="15.75" x14ac:dyDescent="0.25">
      <c r="A388" s="25">
        <v>609</v>
      </c>
      <c r="B388" s="30"/>
      <c r="C388" s="30"/>
      <c r="D388" s="30"/>
      <c r="E388" s="31"/>
      <c r="F388" s="32"/>
      <c r="G388" s="32"/>
      <c r="H388" s="33"/>
      <c r="I388" s="33"/>
      <c r="J388" s="31"/>
      <c r="K388" s="31"/>
      <c r="L388" s="31"/>
      <c r="M388" s="31"/>
      <c r="N388" s="34"/>
      <c r="O388" s="35"/>
      <c r="P388" s="35"/>
      <c r="Q388" s="35"/>
      <c r="R388" s="36"/>
      <c r="S388" s="36"/>
      <c r="T388" s="36"/>
      <c r="U388" s="36"/>
      <c r="V388" s="36"/>
    </row>
    <row r="389" spans="1:22" s="26" customFormat="1" ht="15.75" x14ac:dyDescent="0.25">
      <c r="A389" s="25">
        <v>610</v>
      </c>
      <c r="B389" s="30"/>
      <c r="C389" s="30"/>
      <c r="D389" s="30"/>
      <c r="E389" s="31"/>
      <c r="F389" s="32"/>
      <c r="G389" s="32"/>
      <c r="H389" s="33"/>
      <c r="I389" s="33"/>
      <c r="J389" s="31"/>
      <c r="K389" s="31"/>
      <c r="L389" s="31"/>
      <c r="M389" s="31"/>
      <c r="N389" s="34"/>
      <c r="O389" s="35"/>
      <c r="P389" s="35"/>
      <c r="Q389" s="35"/>
      <c r="R389" s="36"/>
      <c r="S389" s="36"/>
      <c r="T389" s="36"/>
      <c r="U389" s="36"/>
      <c r="V389" s="36"/>
    </row>
    <row r="390" spans="1:22" s="26" customFormat="1" ht="15.75" x14ac:dyDescent="0.25">
      <c r="A390" s="25">
        <v>611</v>
      </c>
      <c r="B390" s="30"/>
      <c r="C390" s="30"/>
      <c r="D390" s="30"/>
      <c r="E390" s="31"/>
      <c r="F390" s="32"/>
      <c r="G390" s="32"/>
      <c r="H390" s="33"/>
      <c r="I390" s="33"/>
      <c r="J390" s="31"/>
      <c r="K390" s="31"/>
      <c r="L390" s="31"/>
      <c r="M390" s="31"/>
      <c r="N390" s="34"/>
      <c r="O390" s="35"/>
      <c r="P390" s="35"/>
      <c r="Q390" s="35"/>
      <c r="R390" s="36"/>
      <c r="S390" s="36"/>
      <c r="T390" s="36"/>
      <c r="U390" s="36"/>
      <c r="V390" s="36"/>
    </row>
    <row r="391" spans="1:22" s="26" customFormat="1" ht="15.75" x14ac:dyDescent="0.25">
      <c r="A391" s="25">
        <v>612</v>
      </c>
      <c r="B391" s="30"/>
      <c r="C391" s="30"/>
      <c r="D391" s="30"/>
      <c r="E391" s="31"/>
      <c r="F391" s="32"/>
      <c r="G391" s="32"/>
      <c r="H391" s="33"/>
      <c r="I391" s="33"/>
      <c r="J391" s="31"/>
      <c r="K391" s="31"/>
      <c r="L391" s="31"/>
      <c r="M391" s="31"/>
      <c r="N391" s="34"/>
      <c r="O391" s="35"/>
      <c r="P391" s="35"/>
      <c r="Q391" s="35"/>
      <c r="R391" s="36"/>
      <c r="S391" s="36"/>
      <c r="T391" s="36"/>
      <c r="U391" s="36"/>
      <c r="V391" s="36"/>
    </row>
    <row r="392" spans="1:22" s="26" customFormat="1" ht="15.75" x14ac:dyDescent="0.25">
      <c r="A392" s="25">
        <v>613</v>
      </c>
      <c r="B392" s="30"/>
      <c r="C392" s="30"/>
      <c r="D392" s="30"/>
      <c r="E392" s="31"/>
      <c r="F392" s="32"/>
      <c r="G392" s="32"/>
      <c r="H392" s="33"/>
      <c r="I392" s="33"/>
      <c r="J392" s="31"/>
      <c r="K392" s="31"/>
      <c r="L392" s="31"/>
      <c r="M392" s="31"/>
      <c r="N392" s="34"/>
      <c r="O392" s="35"/>
      <c r="P392" s="35"/>
      <c r="Q392" s="35"/>
      <c r="R392" s="36"/>
      <c r="S392" s="36"/>
      <c r="T392" s="36"/>
      <c r="U392" s="36"/>
      <c r="V392" s="36"/>
    </row>
    <row r="393" spans="1:22" s="26" customFormat="1" ht="15.75" x14ac:dyDescent="0.25">
      <c r="A393" s="25">
        <v>614</v>
      </c>
      <c r="B393" s="30"/>
      <c r="C393" s="30"/>
      <c r="D393" s="30"/>
      <c r="E393" s="31"/>
      <c r="F393" s="32"/>
      <c r="G393" s="32"/>
      <c r="H393" s="33"/>
      <c r="I393" s="33"/>
      <c r="J393" s="31"/>
      <c r="K393" s="31"/>
      <c r="L393" s="31"/>
      <c r="M393" s="31"/>
      <c r="N393" s="34"/>
      <c r="O393" s="35"/>
      <c r="P393" s="35"/>
      <c r="Q393" s="35"/>
      <c r="R393" s="36"/>
      <c r="S393" s="36"/>
      <c r="T393" s="36"/>
      <c r="U393" s="36"/>
      <c r="V393" s="36"/>
    </row>
    <row r="394" spans="1:22" s="26" customFormat="1" ht="15.75" x14ac:dyDescent="0.25">
      <c r="A394" s="25">
        <v>615</v>
      </c>
      <c r="B394" s="30"/>
      <c r="C394" s="30"/>
      <c r="D394" s="30"/>
      <c r="E394" s="31"/>
      <c r="F394" s="32"/>
      <c r="G394" s="32"/>
      <c r="H394" s="33"/>
      <c r="I394" s="33"/>
      <c r="J394" s="31"/>
      <c r="K394" s="31"/>
      <c r="L394" s="31"/>
      <c r="M394" s="31"/>
      <c r="N394" s="34"/>
      <c r="O394" s="35"/>
      <c r="P394" s="35"/>
      <c r="Q394" s="35"/>
      <c r="R394" s="36"/>
      <c r="S394" s="36"/>
      <c r="T394" s="36"/>
      <c r="U394" s="36"/>
      <c r="V394" s="36"/>
    </row>
    <row r="395" spans="1:22" s="26" customFormat="1" ht="15.75" x14ac:dyDescent="0.25">
      <c r="A395" s="25">
        <v>616</v>
      </c>
      <c r="B395" s="30"/>
      <c r="C395" s="30"/>
      <c r="D395" s="30"/>
      <c r="E395" s="31"/>
      <c r="F395" s="32"/>
      <c r="G395" s="32"/>
      <c r="H395" s="33"/>
      <c r="I395" s="33"/>
      <c r="J395" s="31"/>
      <c r="K395" s="31"/>
      <c r="L395" s="31"/>
      <c r="M395" s="31"/>
      <c r="N395" s="34"/>
      <c r="O395" s="35"/>
      <c r="P395" s="35"/>
      <c r="Q395" s="35"/>
      <c r="R395" s="36"/>
      <c r="S395" s="36"/>
      <c r="T395" s="36"/>
      <c r="U395" s="36"/>
      <c r="V395" s="36"/>
    </row>
    <row r="396" spans="1:22" s="26" customFormat="1" ht="15.75" x14ac:dyDescent="0.25">
      <c r="A396" s="25">
        <v>617</v>
      </c>
      <c r="B396" s="30"/>
      <c r="C396" s="30"/>
      <c r="D396" s="30"/>
      <c r="E396" s="31"/>
      <c r="F396" s="32"/>
      <c r="G396" s="32"/>
      <c r="H396" s="33"/>
      <c r="I396" s="33"/>
      <c r="J396" s="31"/>
      <c r="K396" s="31"/>
      <c r="L396" s="31"/>
      <c r="M396" s="31"/>
      <c r="N396" s="34"/>
      <c r="O396" s="35"/>
      <c r="P396" s="35"/>
      <c r="Q396" s="35"/>
      <c r="R396" s="36"/>
      <c r="S396" s="36"/>
      <c r="T396" s="36"/>
      <c r="U396" s="36"/>
      <c r="V396" s="36"/>
    </row>
    <row r="397" spans="1:22" s="26" customFormat="1" ht="15.75" x14ac:dyDescent="0.25">
      <c r="A397" s="25">
        <v>618</v>
      </c>
      <c r="B397" s="30"/>
      <c r="C397" s="30"/>
      <c r="D397" s="30"/>
      <c r="E397" s="31"/>
      <c r="F397" s="32"/>
      <c r="G397" s="32"/>
      <c r="H397" s="33"/>
      <c r="I397" s="33"/>
      <c r="J397" s="31"/>
      <c r="K397" s="31"/>
      <c r="L397" s="31"/>
      <c r="M397" s="31"/>
      <c r="N397" s="34"/>
      <c r="O397" s="35"/>
      <c r="P397" s="35"/>
      <c r="Q397" s="35"/>
      <c r="R397" s="36"/>
      <c r="S397" s="36"/>
      <c r="T397" s="36"/>
      <c r="U397" s="36"/>
      <c r="V397" s="36"/>
    </row>
    <row r="398" spans="1:22" s="26" customFormat="1" ht="15.75" x14ac:dyDescent="0.25">
      <c r="A398" s="25">
        <v>619</v>
      </c>
      <c r="B398" s="30"/>
      <c r="C398" s="30"/>
      <c r="D398" s="30"/>
      <c r="E398" s="31"/>
      <c r="F398" s="32"/>
      <c r="G398" s="32"/>
      <c r="H398" s="33"/>
      <c r="I398" s="33"/>
      <c r="J398" s="31"/>
      <c r="K398" s="31"/>
      <c r="L398" s="31"/>
      <c r="M398" s="31"/>
      <c r="N398" s="34"/>
      <c r="O398" s="35"/>
      <c r="P398" s="35"/>
      <c r="Q398" s="35"/>
      <c r="R398" s="36"/>
      <c r="S398" s="36"/>
      <c r="T398" s="36"/>
      <c r="U398" s="36"/>
      <c r="V398" s="36"/>
    </row>
    <row r="399" spans="1:22" s="26" customFormat="1" ht="15.75" x14ac:dyDescent="0.25">
      <c r="A399" s="25">
        <v>620</v>
      </c>
      <c r="B399" s="30"/>
      <c r="C399" s="30"/>
      <c r="D399" s="30"/>
      <c r="E399" s="31"/>
      <c r="F399" s="32"/>
      <c r="G399" s="32"/>
      <c r="H399" s="33"/>
      <c r="I399" s="33"/>
      <c r="J399" s="31"/>
      <c r="K399" s="31"/>
      <c r="L399" s="31"/>
      <c r="M399" s="31"/>
      <c r="N399" s="34"/>
      <c r="O399" s="35"/>
      <c r="P399" s="35"/>
      <c r="Q399" s="35"/>
      <c r="R399" s="36"/>
      <c r="S399" s="36"/>
      <c r="T399" s="36"/>
      <c r="U399" s="36"/>
      <c r="V399" s="36"/>
    </row>
    <row r="400" spans="1:22" s="26" customFormat="1" ht="15.75" x14ac:dyDescent="0.25">
      <c r="A400" s="25">
        <v>621</v>
      </c>
      <c r="B400" s="30"/>
      <c r="C400" s="30"/>
      <c r="D400" s="30"/>
      <c r="E400" s="31"/>
      <c r="F400" s="32"/>
      <c r="G400" s="32"/>
      <c r="H400" s="33"/>
      <c r="I400" s="33"/>
      <c r="J400" s="31"/>
      <c r="K400" s="31"/>
      <c r="L400" s="31"/>
      <c r="M400" s="31"/>
      <c r="N400" s="34"/>
      <c r="O400" s="35"/>
      <c r="P400" s="35"/>
      <c r="Q400" s="35"/>
      <c r="R400" s="36"/>
      <c r="S400" s="36"/>
      <c r="T400" s="36"/>
      <c r="U400" s="36"/>
      <c r="V400" s="36"/>
    </row>
    <row r="401" spans="1:22" s="26" customFormat="1" ht="15.75" x14ac:dyDescent="0.25">
      <c r="A401" s="25">
        <v>622</v>
      </c>
      <c r="B401" s="30"/>
      <c r="C401" s="39"/>
      <c r="D401" s="39"/>
      <c r="E401" s="40"/>
      <c r="F401" s="41"/>
      <c r="G401" s="41"/>
      <c r="H401" s="42"/>
      <c r="I401" s="42"/>
      <c r="J401" s="40"/>
      <c r="K401" s="40"/>
      <c r="L401" s="40"/>
      <c r="M401" s="40"/>
      <c r="N401" s="43"/>
      <c r="O401" s="45"/>
      <c r="P401" s="44"/>
      <c r="Q401" s="38"/>
      <c r="R401" s="36"/>
      <c r="S401" s="36"/>
      <c r="T401" s="36"/>
      <c r="U401" s="36"/>
      <c r="V401" s="36"/>
    </row>
    <row r="402" spans="1:22" s="26" customFormat="1" ht="15.75" x14ac:dyDescent="0.25">
      <c r="A402" s="25">
        <v>623</v>
      </c>
      <c r="B402" s="30"/>
      <c r="C402" s="30"/>
      <c r="D402" s="30"/>
      <c r="E402" s="31"/>
      <c r="F402" s="32"/>
      <c r="G402" s="32"/>
      <c r="H402" s="33"/>
      <c r="I402" s="33"/>
      <c r="J402" s="31"/>
      <c r="K402" s="31"/>
      <c r="L402" s="31"/>
      <c r="M402" s="31"/>
      <c r="N402" s="34"/>
      <c r="O402" s="35"/>
      <c r="P402" s="35"/>
      <c r="Q402" s="35"/>
      <c r="R402" s="36"/>
      <c r="S402" s="36"/>
      <c r="T402" s="36"/>
      <c r="U402" s="36"/>
      <c r="V402" s="36"/>
    </row>
    <row r="403" spans="1:22" s="26" customFormat="1" ht="15.75" x14ac:dyDescent="0.25">
      <c r="A403" s="25">
        <v>624</v>
      </c>
      <c r="B403" s="30"/>
      <c r="C403" s="30"/>
      <c r="D403" s="30"/>
      <c r="E403" s="31"/>
      <c r="F403" s="32"/>
      <c r="G403" s="32"/>
      <c r="H403" s="33"/>
      <c r="I403" s="33"/>
      <c r="J403" s="31"/>
      <c r="K403" s="31"/>
      <c r="L403" s="31"/>
      <c r="M403" s="31"/>
      <c r="N403" s="34"/>
      <c r="O403" s="35"/>
      <c r="P403" s="35"/>
      <c r="Q403" s="35"/>
      <c r="R403" s="36"/>
      <c r="S403" s="36"/>
      <c r="T403" s="36"/>
      <c r="U403" s="36"/>
      <c r="V403" s="36"/>
    </row>
    <row r="404" spans="1:22" s="26" customFormat="1" ht="15.75" x14ac:dyDescent="0.25">
      <c r="A404" s="25">
        <v>625</v>
      </c>
      <c r="B404" s="30"/>
      <c r="C404" s="30"/>
      <c r="D404" s="30"/>
      <c r="E404" s="31"/>
      <c r="F404" s="32"/>
      <c r="G404" s="32"/>
      <c r="H404" s="33"/>
      <c r="I404" s="33"/>
      <c r="J404" s="31"/>
      <c r="K404" s="31"/>
      <c r="L404" s="31"/>
      <c r="M404" s="31"/>
      <c r="N404" s="34"/>
      <c r="O404" s="35"/>
      <c r="P404" s="35"/>
      <c r="Q404" s="35"/>
      <c r="R404" s="36"/>
      <c r="S404" s="36"/>
      <c r="T404" s="36"/>
      <c r="U404" s="36"/>
      <c r="V404" s="36"/>
    </row>
    <row r="405" spans="1:22" s="26" customFormat="1" ht="15.75" x14ac:dyDescent="0.25">
      <c r="A405" s="25">
        <v>626</v>
      </c>
      <c r="B405" s="30"/>
      <c r="C405" s="30"/>
      <c r="D405" s="30"/>
      <c r="E405" s="31"/>
      <c r="F405" s="32"/>
      <c r="G405" s="32"/>
      <c r="H405" s="33"/>
      <c r="I405" s="33"/>
      <c r="J405" s="31"/>
      <c r="K405" s="31"/>
      <c r="L405" s="31"/>
      <c r="M405" s="31"/>
      <c r="N405" s="34"/>
      <c r="O405" s="35"/>
      <c r="P405" s="35"/>
      <c r="Q405" s="35"/>
      <c r="R405" s="36"/>
      <c r="S405" s="36"/>
      <c r="T405" s="36"/>
      <c r="U405" s="36"/>
      <c r="V405" s="36"/>
    </row>
    <row r="406" spans="1:22" s="26" customFormat="1" ht="15.75" x14ac:dyDescent="0.25">
      <c r="A406" s="25">
        <v>627</v>
      </c>
      <c r="B406" s="30"/>
      <c r="C406" s="30"/>
      <c r="D406" s="30"/>
      <c r="E406" s="31"/>
      <c r="F406" s="32"/>
      <c r="G406" s="32"/>
      <c r="H406" s="33"/>
      <c r="I406" s="33"/>
      <c r="J406" s="31"/>
      <c r="K406" s="31"/>
      <c r="L406" s="31"/>
      <c r="M406" s="31"/>
      <c r="N406" s="34"/>
      <c r="O406" s="35"/>
      <c r="P406" s="35"/>
      <c r="Q406" s="35"/>
      <c r="R406" s="36"/>
      <c r="S406" s="36"/>
      <c r="T406" s="36"/>
      <c r="U406" s="36"/>
      <c r="V406" s="36"/>
    </row>
    <row r="407" spans="1:22" s="26" customFormat="1" ht="15.75" x14ac:dyDescent="0.25">
      <c r="A407" s="25">
        <v>628</v>
      </c>
      <c r="B407" s="30"/>
      <c r="C407" s="30"/>
      <c r="D407" s="30"/>
      <c r="E407" s="31"/>
      <c r="F407" s="32"/>
      <c r="G407" s="32"/>
      <c r="H407" s="33"/>
      <c r="I407" s="33"/>
      <c r="J407" s="31"/>
      <c r="K407" s="31"/>
      <c r="L407" s="31"/>
      <c r="M407" s="31"/>
      <c r="N407" s="34"/>
      <c r="O407" s="35"/>
      <c r="P407" s="35"/>
      <c r="Q407" s="38"/>
      <c r="R407" s="36"/>
      <c r="S407" s="36"/>
      <c r="T407" s="36"/>
      <c r="U407" s="36"/>
      <c r="V407" s="36"/>
    </row>
    <row r="408" spans="1:22" s="26" customFormat="1" ht="15.75" x14ac:dyDescent="0.25">
      <c r="A408" s="25">
        <v>629</v>
      </c>
      <c r="B408" s="30"/>
      <c r="C408" s="30"/>
      <c r="D408" s="30"/>
      <c r="E408" s="31"/>
      <c r="F408" s="32"/>
      <c r="G408" s="32"/>
      <c r="H408" s="33"/>
      <c r="I408" s="33"/>
      <c r="J408" s="31"/>
      <c r="K408" s="31"/>
      <c r="L408" s="31"/>
      <c r="M408" s="31"/>
      <c r="N408" s="34"/>
      <c r="O408" s="35"/>
      <c r="P408" s="35"/>
      <c r="Q408" s="35"/>
      <c r="R408" s="36"/>
      <c r="S408" s="36"/>
      <c r="T408" s="36"/>
      <c r="U408" s="36"/>
      <c r="V408" s="36"/>
    </row>
    <row r="409" spans="1:22" s="26" customFormat="1" ht="15.75" x14ac:dyDescent="0.25">
      <c r="A409" s="25">
        <v>630</v>
      </c>
      <c r="B409" s="30"/>
      <c r="C409" s="30"/>
      <c r="D409" s="30"/>
      <c r="E409" s="31"/>
      <c r="F409" s="32"/>
      <c r="G409" s="32"/>
      <c r="H409" s="33"/>
      <c r="I409" s="33"/>
      <c r="J409" s="31"/>
      <c r="K409" s="31"/>
      <c r="L409" s="31"/>
      <c r="M409" s="31"/>
      <c r="N409" s="34"/>
      <c r="O409" s="35"/>
      <c r="P409" s="35"/>
      <c r="Q409" s="35"/>
      <c r="R409" s="36"/>
      <c r="S409" s="36"/>
      <c r="T409" s="36"/>
      <c r="U409" s="36"/>
      <c r="V409" s="36"/>
    </row>
    <row r="410" spans="1:22" s="26" customFormat="1" ht="15.75" x14ac:dyDescent="0.25">
      <c r="A410" s="25">
        <v>631</v>
      </c>
      <c r="B410" s="30"/>
      <c r="C410" s="30"/>
      <c r="D410" s="30"/>
      <c r="E410" s="31"/>
      <c r="F410" s="32"/>
      <c r="G410" s="32"/>
      <c r="H410" s="33"/>
      <c r="I410" s="33"/>
      <c r="J410" s="31"/>
      <c r="K410" s="31"/>
      <c r="L410" s="31"/>
      <c r="M410" s="31"/>
      <c r="N410" s="34"/>
      <c r="O410" s="35"/>
      <c r="P410" s="35"/>
      <c r="Q410" s="35"/>
      <c r="R410" s="36"/>
      <c r="S410" s="36"/>
      <c r="T410" s="36"/>
      <c r="U410" s="36"/>
      <c r="V410" s="36"/>
    </row>
    <row r="411" spans="1:22" s="26" customFormat="1" ht="15.75" x14ac:dyDescent="0.25">
      <c r="A411" s="25">
        <v>632</v>
      </c>
      <c r="B411" s="30"/>
      <c r="C411" s="30"/>
      <c r="D411" s="30"/>
      <c r="E411" s="31"/>
      <c r="F411" s="32"/>
      <c r="G411" s="32"/>
      <c r="H411" s="33"/>
      <c r="I411" s="33"/>
      <c r="J411" s="31"/>
      <c r="K411" s="31"/>
      <c r="L411" s="31"/>
      <c r="M411" s="31"/>
      <c r="N411" s="34"/>
      <c r="O411" s="35"/>
      <c r="P411" s="35"/>
      <c r="Q411" s="35"/>
      <c r="R411" s="36"/>
      <c r="S411" s="36"/>
      <c r="T411" s="36"/>
      <c r="U411" s="36"/>
      <c r="V411" s="36"/>
    </row>
    <row r="412" spans="1:22" s="26" customFormat="1" ht="15.75" x14ac:dyDescent="0.25">
      <c r="A412" s="25">
        <v>633</v>
      </c>
      <c r="B412" s="30"/>
      <c r="C412" s="30"/>
      <c r="D412" s="30"/>
      <c r="E412" s="31"/>
      <c r="F412" s="32"/>
      <c r="G412" s="32"/>
      <c r="H412" s="33"/>
      <c r="I412" s="33"/>
      <c r="J412" s="31"/>
      <c r="K412" s="31"/>
      <c r="L412" s="31"/>
      <c r="M412" s="31"/>
      <c r="N412" s="34"/>
      <c r="O412" s="35"/>
      <c r="P412" s="35"/>
      <c r="Q412" s="35"/>
      <c r="R412" s="36"/>
      <c r="S412" s="36"/>
      <c r="T412" s="36"/>
      <c r="U412" s="36"/>
      <c r="V412" s="36"/>
    </row>
    <row r="413" spans="1:22" s="26" customFormat="1" ht="15.75" x14ac:dyDescent="0.25">
      <c r="A413" s="25">
        <v>634</v>
      </c>
      <c r="B413" s="30"/>
      <c r="C413" s="30"/>
      <c r="D413" s="30"/>
      <c r="E413" s="31"/>
      <c r="F413" s="32"/>
      <c r="G413" s="32"/>
      <c r="H413" s="33"/>
      <c r="I413" s="33"/>
      <c r="J413" s="31"/>
      <c r="K413" s="31"/>
      <c r="L413" s="31"/>
      <c r="M413" s="31"/>
      <c r="N413" s="34"/>
      <c r="O413" s="35"/>
      <c r="P413" s="35"/>
      <c r="Q413" s="35"/>
      <c r="R413" s="36"/>
      <c r="S413" s="36"/>
      <c r="T413" s="36"/>
      <c r="U413" s="36"/>
      <c r="V413" s="36"/>
    </row>
    <row r="414" spans="1:22" s="26" customFormat="1" ht="15.75" x14ac:dyDescent="0.25">
      <c r="A414" s="25">
        <v>635</v>
      </c>
      <c r="B414" s="30"/>
      <c r="C414" s="30"/>
      <c r="D414" s="30"/>
      <c r="E414" s="31"/>
      <c r="F414" s="32"/>
      <c r="G414" s="32"/>
      <c r="H414" s="33"/>
      <c r="I414" s="33"/>
      <c r="J414" s="31"/>
      <c r="K414" s="31"/>
      <c r="L414" s="31"/>
      <c r="M414" s="31"/>
      <c r="N414" s="34"/>
      <c r="O414" s="35"/>
      <c r="P414" s="35"/>
      <c r="Q414" s="35"/>
      <c r="R414" s="36"/>
      <c r="S414" s="36"/>
      <c r="T414" s="36"/>
      <c r="U414" s="36"/>
      <c r="V414" s="36"/>
    </row>
    <row r="415" spans="1:22" s="26" customFormat="1" ht="15.75" x14ac:dyDescent="0.25">
      <c r="A415" s="25">
        <v>636</v>
      </c>
      <c r="B415" s="30"/>
      <c r="C415" s="30"/>
      <c r="D415" s="30"/>
      <c r="E415" s="31"/>
      <c r="F415" s="32"/>
      <c r="G415" s="32"/>
      <c r="H415" s="33"/>
      <c r="I415" s="33"/>
      <c r="J415" s="31"/>
      <c r="K415" s="31"/>
      <c r="L415" s="31"/>
      <c r="M415" s="31"/>
      <c r="N415" s="34"/>
      <c r="O415" s="35"/>
      <c r="P415" s="35"/>
      <c r="Q415" s="37"/>
      <c r="R415" s="36"/>
      <c r="S415" s="36"/>
      <c r="T415" s="36"/>
      <c r="U415" s="36"/>
      <c r="V415" s="36"/>
    </row>
    <row r="416" spans="1:22" s="26" customFormat="1" ht="15.75" x14ac:dyDescent="0.25">
      <c r="A416" s="25">
        <v>637</v>
      </c>
      <c r="B416" s="30"/>
      <c r="C416" s="30"/>
      <c r="D416" s="30"/>
      <c r="E416" s="31"/>
      <c r="F416" s="32"/>
      <c r="G416" s="32"/>
      <c r="H416" s="33"/>
      <c r="I416" s="33"/>
      <c r="J416" s="31"/>
      <c r="K416" s="31"/>
      <c r="L416" s="31"/>
      <c r="M416" s="31"/>
      <c r="N416" s="34"/>
      <c r="O416" s="35"/>
      <c r="P416" s="35"/>
      <c r="Q416" s="35"/>
      <c r="R416" s="36"/>
      <c r="S416" s="36"/>
      <c r="T416" s="36"/>
      <c r="U416" s="36"/>
      <c r="V416" s="36"/>
    </row>
    <row r="417" spans="1:22" s="26" customFormat="1" ht="15.75" x14ac:dyDescent="0.25">
      <c r="A417" s="25">
        <v>638</v>
      </c>
      <c r="B417" s="30"/>
      <c r="C417" s="30"/>
      <c r="D417" s="30"/>
      <c r="E417" s="31"/>
      <c r="F417" s="32"/>
      <c r="G417" s="32"/>
      <c r="H417" s="33"/>
      <c r="I417" s="33"/>
      <c r="J417" s="31"/>
      <c r="K417" s="31"/>
      <c r="L417" s="31"/>
      <c r="M417" s="31"/>
      <c r="N417" s="34"/>
      <c r="O417" s="35"/>
      <c r="P417" s="35"/>
      <c r="Q417" s="35"/>
      <c r="R417" s="36"/>
      <c r="S417" s="36"/>
      <c r="T417" s="36"/>
      <c r="U417" s="36"/>
      <c r="V417" s="36"/>
    </row>
    <row r="418" spans="1:22" s="26" customFormat="1" ht="15.75" x14ac:dyDescent="0.25">
      <c r="A418" s="25">
        <v>639</v>
      </c>
      <c r="B418" s="30"/>
      <c r="C418" s="30"/>
      <c r="D418" s="30"/>
      <c r="E418" s="31"/>
      <c r="F418" s="32"/>
      <c r="G418" s="32"/>
      <c r="H418" s="33"/>
      <c r="I418" s="33"/>
      <c r="J418" s="31"/>
      <c r="K418" s="31"/>
      <c r="L418" s="31"/>
      <c r="M418" s="31"/>
      <c r="N418" s="34"/>
      <c r="O418" s="35"/>
      <c r="P418" s="35"/>
      <c r="Q418" s="35"/>
      <c r="R418" s="36"/>
      <c r="S418" s="36"/>
      <c r="T418" s="36"/>
      <c r="U418" s="36"/>
      <c r="V418" s="36"/>
    </row>
    <row r="419" spans="1:22" s="26" customFormat="1" ht="15.75" x14ac:dyDescent="0.25">
      <c r="A419" s="25">
        <v>640</v>
      </c>
      <c r="B419" s="30"/>
      <c r="C419" s="30"/>
      <c r="D419" s="30"/>
      <c r="E419" s="31"/>
      <c r="F419" s="32"/>
      <c r="G419" s="32"/>
      <c r="H419" s="33"/>
      <c r="I419" s="33"/>
      <c r="J419" s="31"/>
      <c r="K419" s="31"/>
      <c r="L419" s="31"/>
      <c r="M419" s="31"/>
      <c r="N419" s="34"/>
      <c r="O419" s="35"/>
      <c r="P419" s="35"/>
      <c r="Q419" s="35"/>
      <c r="R419" s="36"/>
      <c r="S419" s="36"/>
      <c r="T419" s="36"/>
      <c r="U419" s="36"/>
      <c r="V419" s="36"/>
    </row>
    <row r="420" spans="1:22" s="26" customFormat="1" ht="15.75" x14ac:dyDescent="0.25">
      <c r="A420" s="25">
        <v>641</v>
      </c>
      <c r="B420" s="30"/>
      <c r="C420" s="30"/>
      <c r="D420" s="30"/>
      <c r="E420" s="31"/>
      <c r="F420" s="32"/>
      <c r="G420" s="32"/>
      <c r="H420" s="33"/>
      <c r="I420" s="33"/>
      <c r="J420" s="31"/>
      <c r="K420" s="31"/>
      <c r="L420" s="31"/>
      <c r="M420" s="31"/>
      <c r="N420" s="34"/>
      <c r="O420" s="35"/>
      <c r="P420" s="35"/>
      <c r="Q420" s="35"/>
      <c r="R420" s="36"/>
      <c r="S420" s="36"/>
      <c r="T420" s="36"/>
      <c r="U420" s="36"/>
      <c r="V420" s="36"/>
    </row>
    <row r="421" spans="1:22" s="26" customFormat="1" ht="15.75" x14ac:dyDescent="0.25">
      <c r="A421" s="25">
        <v>642</v>
      </c>
      <c r="B421" s="30"/>
      <c r="C421" s="30"/>
      <c r="D421" s="30"/>
      <c r="E421" s="31"/>
      <c r="F421" s="32"/>
      <c r="G421" s="32"/>
      <c r="H421" s="33"/>
      <c r="I421" s="33"/>
      <c r="J421" s="31"/>
      <c r="K421" s="31"/>
      <c r="L421" s="31"/>
      <c r="M421" s="31"/>
      <c r="N421" s="34"/>
      <c r="O421" s="35"/>
      <c r="P421" s="35"/>
      <c r="Q421" s="35"/>
      <c r="R421" s="36"/>
      <c r="S421" s="36"/>
      <c r="T421" s="36"/>
      <c r="U421" s="36"/>
      <c r="V421" s="36"/>
    </row>
    <row r="422" spans="1:22" s="26" customFormat="1" ht="15.75" x14ac:dyDescent="0.25">
      <c r="A422" s="25">
        <v>643</v>
      </c>
      <c r="B422" s="30"/>
      <c r="C422" s="30"/>
      <c r="D422" s="30"/>
      <c r="E422" s="31"/>
      <c r="F422" s="32"/>
      <c r="G422" s="32"/>
      <c r="H422" s="33"/>
      <c r="I422" s="33"/>
      <c r="J422" s="31"/>
      <c r="K422" s="31"/>
      <c r="L422" s="31"/>
      <c r="M422" s="31"/>
      <c r="N422" s="34"/>
      <c r="O422" s="35"/>
      <c r="P422" s="35"/>
      <c r="Q422" s="35"/>
      <c r="R422" s="36"/>
      <c r="S422" s="36"/>
      <c r="T422" s="36"/>
      <c r="U422" s="36"/>
      <c r="V422" s="36"/>
    </row>
    <row r="423" spans="1:22" s="26" customFormat="1" ht="15.75" x14ac:dyDescent="0.25">
      <c r="A423" s="25">
        <v>644</v>
      </c>
      <c r="B423" s="30"/>
      <c r="C423" s="30"/>
      <c r="D423" s="30"/>
      <c r="E423" s="31"/>
      <c r="F423" s="32"/>
      <c r="G423" s="32"/>
      <c r="H423" s="33"/>
      <c r="I423" s="33"/>
      <c r="J423" s="31"/>
      <c r="K423" s="31"/>
      <c r="L423" s="31"/>
      <c r="M423" s="31"/>
      <c r="N423" s="34"/>
      <c r="O423" s="35"/>
      <c r="P423" s="35"/>
      <c r="Q423" s="35"/>
      <c r="R423" s="36"/>
      <c r="S423" s="36"/>
      <c r="T423" s="36"/>
      <c r="U423" s="36"/>
      <c r="V423" s="36"/>
    </row>
    <row r="424" spans="1:22" s="26" customFormat="1" ht="15.75" x14ac:dyDescent="0.25">
      <c r="A424" s="25">
        <v>645</v>
      </c>
      <c r="B424" s="30"/>
      <c r="C424" s="30"/>
      <c r="D424" s="30"/>
      <c r="E424" s="31"/>
      <c r="F424" s="32"/>
      <c r="G424" s="32"/>
      <c r="H424" s="33"/>
      <c r="I424" s="33"/>
      <c r="J424" s="31"/>
      <c r="K424" s="31"/>
      <c r="L424" s="31"/>
      <c r="M424" s="31"/>
      <c r="N424" s="34"/>
      <c r="O424" s="35"/>
      <c r="P424" s="35"/>
      <c r="Q424" s="38"/>
      <c r="R424" s="36"/>
      <c r="S424" s="36"/>
      <c r="T424" s="36"/>
      <c r="U424" s="36"/>
      <c r="V424" s="36"/>
    </row>
    <row r="425" spans="1:22" s="26" customFormat="1" ht="15.75" x14ac:dyDescent="0.25">
      <c r="A425" s="25">
        <v>646</v>
      </c>
      <c r="B425" s="30"/>
      <c r="C425" s="30"/>
      <c r="D425" s="30"/>
      <c r="E425" s="31"/>
      <c r="F425" s="32"/>
      <c r="G425" s="32"/>
      <c r="H425" s="33"/>
      <c r="I425" s="33"/>
      <c r="J425" s="31"/>
      <c r="K425" s="31"/>
      <c r="L425" s="31"/>
      <c r="M425" s="31"/>
      <c r="N425" s="34"/>
      <c r="O425" s="35"/>
      <c r="P425" s="35"/>
      <c r="Q425" s="35"/>
      <c r="R425" s="36"/>
      <c r="S425" s="36"/>
      <c r="T425" s="36"/>
      <c r="U425" s="36"/>
      <c r="V425" s="36"/>
    </row>
    <row r="426" spans="1:22" s="26" customFormat="1" ht="15.75" x14ac:dyDescent="0.25">
      <c r="A426" s="25">
        <v>647</v>
      </c>
      <c r="B426" s="30"/>
      <c r="C426" s="30"/>
      <c r="D426" s="30"/>
      <c r="E426" s="31"/>
      <c r="F426" s="32"/>
      <c r="G426" s="32"/>
      <c r="H426" s="33"/>
      <c r="I426" s="33"/>
      <c r="J426" s="31"/>
      <c r="K426" s="31"/>
      <c r="L426" s="31"/>
      <c r="M426" s="31"/>
      <c r="N426" s="34"/>
      <c r="O426" s="35"/>
      <c r="P426" s="35"/>
      <c r="Q426" s="35"/>
      <c r="R426" s="36"/>
      <c r="S426" s="36"/>
      <c r="T426" s="36"/>
      <c r="U426" s="36"/>
      <c r="V426" s="36"/>
    </row>
    <row r="427" spans="1:22" s="26" customFormat="1" ht="15.75" x14ac:dyDescent="0.25">
      <c r="A427" s="25">
        <v>648</v>
      </c>
      <c r="B427" s="30"/>
      <c r="C427" s="30"/>
      <c r="D427" s="30"/>
      <c r="E427" s="31"/>
      <c r="F427" s="32"/>
      <c r="G427" s="32"/>
      <c r="H427" s="33"/>
      <c r="I427" s="33"/>
      <c r="J427" s="31"/>
      <c r="K427" s="31"/>
      <c r="L427" s="31"/>
      <c r="M427" s="31"/>
      <c r="N427" s="34"/>
      <c r="O427" s="35"/>
      <c r="P427" s="35"/>
      <c r="Q427" s="35"/>
      <c r="R427" s="36"/>
      <c r="S427" s="36"/>
      <c r="T427" s="36"/>
      <c r="U427" s="36"/>
      <c r="V427" s="36"/>
    </row>
    <row r="428" spans="1:22" s="26" customFormat="1" ht="15.75" x14ac:dyDescent="0.25">
      <c r="A428" s="25">
        <v>649</v>
      </c>
      <c r="B428" s="30"/>
      <c r="C428" s="30"/>
      <c r="D428" s="30"/>
      <c r="E428" s="31"/>
      <c r="F428" s="32"/>
      <c r="G428" s="32"/>
      <c r="H428" s="33"/>
      <c r="I428" s="33"/>
      <c r="J428" s="31"/>
      <c r="K428" s="31"/>
      <c r="L428" s="31"/>
      <c r="M428" s="31"/>
      <c r="N428" s="34"/>
      <c r="O428" s="35"/>
      <c r="P428" s="35"/>
      <c r="Q428" s="35"/>
      <c r="R428" s="36"/>
      <c r="S428" s="36"/>
      <c r="T428" s="36"/>
      <c r="U428" s="36"/>
      <c r="V428" s="36"/>
    </row>
    <row r="429" spans="1:22" s="26" customFormat="1" ht="15.75" x14ac:dyDescent="0.25">
      <c r="A429" s="25">
        <v>650</v>
      </c>
      <c r="B429" s="30"/>
      <c r="C429" s="30"/>
      <c r="D429" s="30"/>
      <c r="E429" s="31"/>
      <c r="F429" s="32"/>
      <c r="G429" s="32"/>
      <c r="H429" s="33"/>
      <c r="I429" s="33"/>
      <c r="J429" s="31"/>
      <c r="K429" s="31"/>
      <c r="L429" s="31"/>
      <c r="M429" s="31"/>
      <c r="N429" s="34"/>
      <c r="O429" s="35"/>
      <c r="P429" s="35"/>
      <c r="Q429" s="38"/>
      <c r="R429" s="36"/>
      <c r="S429" s="36"/>
      <c r="T429" s="36"/>
      <c r="U429" s="36"/>
      <c r="V429" s="36"/>
    </row>
    <row r="430" spans="1:22" s="26" customFormat="1" ht="15.75" x14ac:dyDescent="0.25">
      <c r="A430" s="25">
        <v>651</v>
      </c>
      <c r="B430" s="30"/>
      <c r="C430" s="30"/>
      <c r="D430" s="30"/>
      <c r="E430" s="31"/>
      <c r="F430" s="32"/>
      <c r="G430" s="32"/>
      <c r="H430" s="33"/>
      <c r="I430" s="33"/>
      <c r="J430" s="31"/>
      <c r="K430" s="31"/>
      <c r="L430" s="31"/>
      <c r="M430" s="31"/>
      <c r="N430" s="34"/>
      <c r="O430" s="35"/>
      <c r="P430" s="35"/>
      <c r="Q430" s="38"/>
      <c r="R430" s="36"/>
      <c r="S430" s="36"/>
      <c r="T430" s="36"/>
      <c r="U430" s="36"/>
      <c r="V430" s="36"/>
    </row>
    <row r="431" spans="1:22" s="26" customFormat="1" ht="15.75" x14ac:dyDescent="0.25">
      <c r="A431" s="25">
        <v>652</v>
      </c>
      <c r="B431" s="30"/>
      <c r="C431" s="30"/>
      <c r="D431" s="30"/>
      <c r="E431" s="31"/>
      <c r="F431" s="32"/>
      <c r="G431" s="32"/>
      <c r="H431" s="33"/>
      <c r="I431" s="33"/>
      <c r="J431" s="31"/>
      <c r="K431" s="31"/>
      <c r="L431" s="31"/>
      <c r="M431" s="31"/>
      <c r="N431" s="34"/>
      <c r="O431" s="35"/>
      <c r="P431" s="35"/>
      <c r="Q431" s="35"/>
      <c r="R431" s="36"/>
      <c r="S431" s="36"/>
      <c r="T431" s="36"/>
      <c r="U431" s="36"/>
      <c r="V431" s="36"/>
    </row>
    <row r="432" spans="1:22" s="26" customFormat="1" ht="15.75" x14ac:dyDescent="0.25">
      <c r="A432" s="25">
        <v>653</v>
      </c>
      <c r="B432" s="30"/>
      <c r="C432" s="30"/>
      <c r="D432" s="30"/>
      <c r="E432" s="31"/>
      <c r="F432" s="32"/>
      <c r="G432" s="32"/>
      <c r="H432" s="33"/>
      <c r="I432" s="33"/>
      <c r="J432" s="31"/>
      <c r="K432" s="31"/>
      <c r="L432" s="31"/>
      <c r="M432" s="31"/>
      <c r="N432" s="34"/>
      <c r="O432" s="35"/>
      <c r="P432" s="35"/>
      <c r="Q432" s="35"/>
      <c r="R432" s="36"/>
      <c r="S432" s="36"/>
      <c r="T432" s="36"/>
      <c r="U432" s="36"/>
      <c r="V432" s="36"/>
    </row>
    <row r="433" spans="1:22" s="26" customFormat="1" ht="15.75" x14ac:dyDescent="0.25">
      <c r="A433" s="25">
        <v>654</v>
      </c>
      <c r="B433" s="30"/>
      <c r="C433" s="30"/>
      <c r="D433" s="30"/>
      <c r="E433" s="31"/>
      <c r="F433" s="32"/>
      <c r="G433" s="32"/>
      <c r="H433" s="33"/>
      <c r="I433" s="33"/>
      <c r="J433" s="31"/>
      <c r="K433" s="31"/>
      <c r="L433" s="31"/>
      <c r="M433" s="31"/>
      <c r="N433" s="34"/>
      <c r="O433" s="35"/>
      <c r="P433" s="35"/>
      <c r="Q433" s="35"/>
      <c r="R433" s="36"/>
      <c r="S433" s="36"/>
      <c r="T433" s="36"/>
      <c r="U433" s="36"/>
      <c r="V433" s="36"/>
    </row>
    <row r="434" spans="1:22" s="26" customFormat="1" ht="15.75" x14ac:dyDescent="0.25">
      <c r="A434" s="25">
        <v>655</v>
      </c>
      <c r="B434" s="30"/>
      <c r="C434" s="30"/>
      <c r="D434" s="30"/>
      <c r="E434" s="31"/>
      <c r="F434" s="32"/>
      <c r="G434" s="32"/>
      <c r="H434" s="33"/>
      <c r="I434" s="33"/>
      <c r="J434" s="31"/>
      <c r="K434" s="31"/>
      <c r="L434" s="31"/>
      <c r="M434" s="31"/>
      <c r="N434" s="34"/>
      <c r="O434" s="35"/>
      <c r="P434" s="35"/>
      <c r="Q434" s="37"/>
      <c r="R434" s="36"/>
      <c r="S434" s="36"/>
      <c r="T434" s="36"/>
      <c r="U434" s="36"/>
      <c r="V434" s="36"/>
    </row>
    <row r="435" spans="1:22" s="26" customFormat="1" ht="15.75" x14ac:dyDescent="0.25">
      <c r="A435" s="25">
        <v>656</v>
      </c>
      <c r="B435" s="30"/>
      <c r="C435" s="30"/>
      <c r="D435" s="30"/>
      <c r="E435" s="31"/>
      <c r="F435" s="32"/>
      <c r="G435" s="32"/>
      <c r="H435" s="33"/>
      <c r="I435" s="33"/>
      <c r="J435" s="31"/>
      <c r="K435" s="31"/>
      <c r="L435" s="31"/>
      <c r="M435" s="31"/>
      <c r="N435" s="34"/>
      <c r="O435" s="35"/>
      <c r="P435" s="35"/>
      <c r="Q435" s="35"/>
      <c r="R435" s="36"/>
      <c r="S435" s="36"/>
      <c r="T435" s="36"/>
      <c r="U435" s="36"/>
      <c r="V435" s="36"/>
    </row>
    <row r="436" spans="1:22" s="26" customFormat="1" ht="15.75" x14ac:dyDescent="0.25">
      <c r="A436" s="25">
        <v>657</v>
      </c>
      <c r="B436" s="30"/>
      <c r="C436" s="30"/>
      <c r="D436" s="30"/>
      <c r="E436" s="31"/>
      <c r="F436" s="32"/>
      <c r="G436" s="32"/>
      <c r="H436" s="33"/>
      <c r="I436" s="33"/>
      <c r="J436" s="31"/>
      <c r="K436" s="31"/>
      <c r="L436" s="31"/>
      <c r="M436" s="31"/>
      <c r="N436" s="34"/>
      <c r="O436" s="35"/>
      <c r="P436" s="35"/>
      <c r="Q436" s="35"/>
      <c r="R436" s="36"/>
      <c r="S436" s="36"/>
      <c r="T436" s="36"/>
      <c r="U436" s="36"/>
      <c r="V436" s="36"/>
    </row>
    <row r="437" spans="1:22" s="26" customFormat="1" ht="15.75" x14ac:dyDescent="0.25">
      <c r="A437" s="25">
        <v>658</v>
      </c>
      <c r="B437" s="30"/>
      <c r="C437" s="30"/>
      <c r="D437" s="30"/>
      <c r="E437" s="31"/>
      <c r="F437" s="32"/>
      <c r="G437" s="32"/>
      <c r="H437" s="33"/>
      <c r="I437" s="33"/>
      <c r="J437" s="31"/>
      <c r="K437" s="31"/>
      <c r="L437" s="31"/>
      <c r="M437" s="31"/>
      <c r="N437" s="34"/>
      <c r="O437" s="35"/>
      <c r="P437" s="35"/>
      <c r="Q437" s="35"/>
      <c r="R437" s="36"/>
      <c r="S437" s="36"/>
      <c r="T437" s="36"/>
      <c r="U437" s="36"/>
      <c r="V437" s="36"/>
    </row>
    <row r="438" spans="1:22" s="26" customFormat="1" ht="15.75" x14ac:dyDescent="0.25">
      <c r="A438" s="25">
        <v>659</v>
      </c>
      <c r="B438" s="30"/>
      <c r="C438" s="30"/>
      <c r="D438" s="30"/>
      <c r="E438" s="31"/>
      <c r="F438" s="32"/>
      <c r="G438" s="32"/>
      <c r="H438" s="33"/>
      <c r="I438" s="33"/>
      <c r="J438" s="31"/>
      <c r="K438" s="31"/>
      <c r="L438" s="31"/>
      <c r="M438" s="31"/>
      <c r="N438" s="34"/>
      <c r="O438" s="35"/>
      <c r="P438" s="35"/>
      <c r="Q438" s="35"/>
      <c r="R438" s="36"/>
      <c r="S438" s="36"/>
      <c r="T438" s="36"/>
      <c r="U438" s="36"/>
      <c r="V438" s="36"/>
    </row>
    <row r="439" spans="1:22" s="26" customFormat="1" ht="15.75" x14ac:dyDescent="0.25">
      <c r="A439" s="25">
        <v>660</v>
      </c>
      <c r="B439" s="30"/>
      <c r="C439" s="30"/>
      <c r="D439" s="30"/>
      <c r="E439" s="31"/>
      <c r="F439" s="32"/>
      <c r="G439" s="32"/>
      <c r="H439" s="33"/>
      <c r="I439" s="33"/>
      <c r="J439" s="31"/>
      <c r="K439" s="31"/>
      <c r="L439" s="31"/>
      <c r="M439" s="31"/>
      <c r="N439" s="34"/>
      <c r="O439" s="35"/>
      <c r="P439" s="35"/>
      <c r="Q439" s="37"/>
      <c r="R439" s="36"/>
      <c r="S439" s="36"/>
      <c r="T439" s="36"/>
      <c r="U439" s="36"/>
      <c r="V439" s="36"/>
    </row>
    <row r="440" spans="1:22" s="26" customFormat="1" ht="15.75" x14ac:dyDescent="0.25">
      <c r="A440" s="25">
        <v>661</v>
      </c>
      <c r="B440" s="30"/>
      <c r="C440" s="30"/>
      <c r="D440" s="30"/>
      <c r="E440" s="31"/>
      <c r="F440" s="32"/>
      <c r="G440" s="32"/>
      <c r="H440" s="33"/>
      <c r="I440" s="33"/>
      <c r="J440" s="31"/>
      <c r="K440" s="31"/>
      <c r="L440" s="31"/>
      <c r="M440" s="31"/>
      <c r="N440" s="34"/>
      <c r="O440" s="35"/>
      <c r="P440" s="35"/>
      <c r="Q440" s="35"/>
      <c r="R440" s="36"/>
      <c r="S440" s="36"/>
      <c r="T440" s="36"/>
      <c r="U440" s="36"/>
      <c r="V440" s="36"/>
    </row>
    <row r="441" spans="1:22" s="26" customFormat="1" ht="15.75" x14ac:dyDescent="0.25">
      <c r="A441" s="25">
        <v>662</v>
      </c>
      <c r="B441" s="30"/>
      <c r="C441" s="30"/>
      <c r="D441" s="30"/>
      <c r="E441" s="31"/>
      <c r="F441" s="32"/>
      <c r="G441" s="32"/>
      <c r="H441" s="33"/>
      <c r="I441" s="33"/>
      <c r="J441" s="31"/>
      <c r="K441" s="31"/>
      <c r="L441" s="31"/>
      <c r="M441" s="31"/>
      <c r="N441" s="34"/>
      <c r="O441" s="35"/>
      <c r="P441" s="35"/>
      <c r="Q441" s="35"/>
      <c r="R441" s="36"/>
      <c r="S441" s="36"/>
      <c r="T441" s="36"/>
      <c r="U441" s="36"/>
      <c r="V441" s="36"/>
    </row>
    <row r="442" spans="1:22" s="26" customFormat="1" ht="15.75" x14ac:dyDescent="0.25">
      <c r="A442" s="25">
        <v>663</v>
      </c>
      <c r="B442" s="30"/>
      <c r="C442" s="30"/>
      <c r="D442" s="30"/>
      <c r="E442" s="31"/>
      <c r="F442" s="32"/>
      <c r="G442" s="32"/>
      <c r="H442" s="33"/>
      <c r="I442" s="33"/>
      <c r="J442" s="31"/>
      <c r="K442" s="31"/>
      <c r="L442" s="31"/>
      <c r="M442" s="31"/>
      <c r="N442" s="34"/>
      <c r="O442" s="35"/>
      <c r="P442" s="35"/>
      <c r="Q442" s="35"/>
      <c r="R442" s="36"/>
      <c r="S442" s="36"/>
      <c r="T442" s="36"/>
      <c r="U442" s="36"/>
      <c r="V442" s="36"/>
    </row>
    <row r="443" spans="1:22" s="26" customFormat="1" ht="15.75" x14ac:dyDescent="0.25">
      <c r="A443" s="25">
        <v>664</v>
      </c>
      <c r="B443" s="30"/>
      <c r="C443" s="30"/>
      <c r="D443" s="30"/>
      <c r="E443" s="31"/>
      <c r="F443" s="32"/>
      <c r="G443" s="32"/>
      <c r="H443" s="33"/>
      <c r="I443" s="33"/>
      <c r="J443" s="31"/>
      <c r="K443" s="31"/>
      <c r="L443" s="31"/>
      <c r="M443" s="31"/>
      <c r="N443" s="34"/>
      <c r="O443" s="35"/>
      <c r="P443" s="35"/>
      <c r="Q443" s="35"/>
      <c r="R443" s="36"/>
      <c r="S443" s="36"/>
      <c r="T443" s="36"/>
      <c r="U443" s="36"/>
      <c r="V443" s="36"/>
    </row>
    <row r="444" spans="1:22" s="26" customFormat="1" ht="15.75" x14ac:dyDescent="0.25">
      <c r="A444" s="25">
        <v>665</v>
      </c>
      <c r="B444" s="30"/>
      <c r="C444" s="30"/>
      <c r="D444" s="30"/>
      <c r="E444" s="31"/>
      <c r="F444" s="32"/>
      <c r="G444" s="32"/>
      <c r="H444" s="33"/>
      <c r="I444" s="33"/>
      <c r="J444" s="31"/>
      <c r="K444" s="31"/>
      <c r="L444" s="31"/>
      <c r="M444" s="31"/>
      <c r="N444" s="34"/>
      <c r="O444" s="35"/>
      <c r="P444" s="35"/>
      <c r="Q444" s="35"/>
      <c r="R444" s="36"/>
      <c r="S444" s="36"/>
      <c r="T444" s="36"/>
      <c r="U444" s="36"/>
      <c r="V444" s="36"/>
    </row>
    <row r="445" spans="1:22" s="26" customFormat="1" ht="15.75" x14ac:dyDescent="0.25">
      <c r="A445" s="25">
        <v>666</v>
      </c>
      <c r="B445" s="30"/>
      <c r="C445" s="30"/>
      <c r="D445" s="30"/>
      <c r="E445" s="31"/>
      <c r="F445" s="32"/>
      <c r="G445" s="32"/>
      <c r="H445" s="33"/>
      <c r="I445" s="33"/>
      <c r="J445" s="31"/>
      <c r="K445" s="31"/>
      <c r="L445" s="31"/>
      <c r="M445" s="31"/>
      <c r="N445" s="34"/>
      <c r="O445" s="35"/>
      <c r="P445" s="35"/>
      <c r="Q445" s="35"/>
      <c r="R445" s="36"/>
      <c r="S445" s="36"/>
      <c r="T445" s="36"/>
      <c r="U445" s="36"/>
      <c r="V445" s="36"/>
    </row>
    <row r="446" spans="1:22" s="26" customFormat="1" ht="15.75" x14ac:dyDescent="0.25">
      <c r="A446" s="25">
        <v>667</v>
      </c>
      <c r="B446" s="30"/>
      <c r="C446" s="30"/>
      <c r="D446" s="30"/>
      <c r="E446" s="31"/>
      <c r="F446" s="32"/>
      <c r="G446" s="32"/>
      <c r="H446" s="33"/>
      <c r="I446" s="33"/>
      <c r="J446" s="31"/>
      <c r="K446" s="31"/>
      <c r="L446" s="31"/>
      <c r="M446" s="31"/>
      <c r="N446" s="34"/>
      <c r="O446" s="35"/>
      <c r="P446" s="35"/>
      <c r="Q446" s="37"/>
      <c r="R446" s="36"/>
      <c r="S446" s="36"/>
      <c r="T446" s="36"/>
      <c r="U446" s="36"/>
      <c r="V446" s="36"/>
    </row>
    <row r="447" spans="1:22" s="26" customFormat="1" ht="15.75" x14ac:dyDescent="0.25">
      <c r="A447" s="25">
        <v>668</v>
      </c>
      <c r="B447" s="30"/>
      <c r="C447" s="30"/>
      <c r="D447" s="30"/>
      <c r="E447" s="31"/>
      <c r="F447" s="32"/>
      <c r="G447" s="32"/>
      <c r="H447" s="33"/>
      <c r="I447" s="33"/>
      <c r="J447" s="31"/>
      <c r="K447" s="31"/>
      <c r="L447" s="31"/>
      <c r="M447" s="31"/>
      <c r="N447" s="34"/>
      <c r="O447" s="35"/>
      <c r="P447" s="35"/>
      <c r="Q447" s="35"/>
      <c r="R447" s="36"/>
      <c r="S447" s="36"/>
      <c r="T447" s="36"/>
      <c r="U447" s="36"/>
      <c r="V447" s="36"/>
    </row>
    <row r="448" spans="1:22" s="26" customFormat="1" ht="15.75" x14ac:dyDescent="0.25">
      <c r="A448" s="25">
        <v>669</v>
      </c>
      <c r="B448" s="30"/>
      <c r="C448" s="30"/>
      <c r="D448" s="30"/>
      <c r="E448" s="31"/>
      <c r="F448" s="32"/>
      <c r="G448" s="32"/>
      <c r="H448" s="33"/>
      <c r="I448" s="33"/>
      <c r="J448" s="31"/>
      <c r="K448" s="31"/>
      <c r="L448" s="31"/>
      <c r="M448" s="31"/>
      <c r="N448" s="34"/>
      <c r="O448" s="35"/>
      <c r="P448" s="35"/>
      <c r="Q448" s="35"/>
      <c r="R448" s="36"/>
      <c r="S448" s="36"/>
      <c r="T448" s="36"/>
      <c r="U448" s="36"/>
      <c r="V448" s="36"/>
    </row>
    <row r="449" spans="1:22" s="26" customFormat="1" ht="15.75" x14ac:dyDescent="0.25">
      <c r="A449" s="25">
        <v>670</v>
      </c>
      <c r="B449" s="30"/>
      <c r="C449" s="30"/>
      <c r="D449" s="30"/>
      <c r="E449" s="31"/>
      <c r="F449" s="32"/>
      <c r="G449" s="32"/>
      <c r="H449" s="33"/>
      <c r="I449" s="33"/>
      <c r="J449" s="31"/>
      <c r="K449" s="31"/>
      <c r="L449" s="31"/>
      <c r="M449" s="31"/>
      <c r="N449" s="34"/>
      <c r="O449" s="35"/>
      <c r="P449" s="35"/>
      <c r="Q449" s="38"/>
      <c r="R449" s="36"/>
      <c r="S449" s="36"/>
      <c r="T449" s="36"/>
      <c r="U449" s="36"/>
      <c r="V449" s="36"/>
    </row>
    <row r="450" spans="1:22" s="26" customFormat="1" ht="15.75" x14ac:dyDescent="0.25">
      <c r="A450" s="25">
        <v>671</v>
      </c>
      <c r="B450" s="30"/>
      <c r="C450" s="30"/>
      <c r="D450" s="30"/>
      <c r="E450" s="31"/>
      <c r="F450" s="32"/>
      <c r="G450" s="32"/>
      <c r="H450" s="33"/>
      <c r="I450" s="33"/>
      <c r="J450" s="31"/>
      <c r="K450" s="31"/>
      <c r="L450" s="31"/>
      <c r="M450" s="31"/>
      <c r="N450" s="34"/>
      <c r="O450" s="35"/>
      <c r="P450" s="35"/>
      <c r="Q450" s="35"/>
      <c r="R450" s="36"/>
      <c r="S450" s="36"/>
      <c r="T450" s="36"/>
      <c r="U450" s="36"/>
      <c r="V450" s="36"/>
    </row>
    <row r="451" spans="1:22" s="26" customFormat="1" ht="15.75" x14ac:dyDescent="0.25">
      <c r="A451" s="25">
        <v>672</v>
      </c>
      <c r="B451" s="30"/>
      <c r="C451" s="30"/>
      <c r="D451" s="30"/>
      <c r="E451" s="31"/>
      <c r="F451" s="32"/>
      <c r="G451" s="32"/>
      <c r="H451" s="33"/>
      <c r="I451" s="33"/>
      <c r="J451" s="31"/>
      <c r="K451" s="31"/>
      <c r="L451" s="31"/>
      <c r="M451" s="31"/>
      <c r="N451" s="34"/>
      <c r="O451" s="35"/>
      <c r="P451" s="35"/>
      <c r="Q451" s="35"/>
      <c r="R451" s="36"/>
      <c r="S451" s="36"/>
      <c r="T451" s="36"/>
      <c r="U451" s="36"/>
      <c r="V451" s="36"/>
    </row>
    <row r="452" spans="1:22" s="26" customFormat="1" ht="15.75" x14ac:dyDescent="0.25">
      <c r="A452" s="25">
        <v>673</v>
      </c>
      <c r="B452" s="30"/>
      <c r="C452" s="30"/>
      <c r="D452" s="30"/>
      <c r="E452" s="31"/>
      <c r="F452" s="32"/>
      <c r="G452" s="32"/>
      <c r="H452" s="33"/>
      <c r="I452" s="33"/>
      <c r="J452" s="31"/>
      <c r="K452" s="31"/>
      <c r="L452" s="31"/>
      <c r="M452" s="31"/>
      <c r="N452" s="34"/>
      <c r="O452" s="35"/>
      <c r="P452" s="35"/>
      <c r="Q452" s="35"/>
      <c r="R452" s="36"/>
      <c r="S452" s="36"/>
      <c r="T452" s="36"/>
      <c r="U452" s="36"/>
      <c r="V452" s="36"/>
    </row>
    <row r="453" spans="1:22" s="26" customFormat="1" ht="15.75" x14ac:dyDescent="0.25">
      <c r="A453" s="25">
        <v>674</v>
      </c>
      <c r="B453" s="30"/>
      <c r="C453" s="30"/>
      <c r="D453" s="30"/>
      <c r="E453" s="31"/>
      <c r="F453" s="32"/>
      <c r="G453" s="32"/>
      <c r="H453" s="33"/>
      <c r="I453" s="33"/>
      <c r="J453" s="31"/>
      <c r="K453" s="31"/>
      <c r="L453" s="31"/>
      <c r="M453" s="31"/>
      <c r="N453" s="34"/>
      <c r="O453" s="35"/>
      <c r="P453" s="35"/>
      <c r="Q453" s="35"/>
      <c r="R453" s="36"/>
      <c r="S453" s="36"/>
      <c r="T453" s="36"/>
      <c r="U453" s="36"/>
      <c r="V453" s="36"/>
    </row>
    <row r="454" spans="1:22" s="26" customFormat="1" ht="15.75" x14ac:dyDescent="0.25">
      <c r="A454" s="25">
        <v>675</v>
      </c>
      <c r="B454" s="30"/>
      <c r="C454" s="30"/>
      <c r="D454" s="30"/>
      <c r="E454" s="31"/>
      <c r="F454" s="32"/>
      <c r="G454" s="32"/>
      <c r="H454" s="33"/>
      <c r="I454" s="33"/>
      <c r="J454" s="31"/>
      <c r="K454" s="31"/>
      <c r="L454" s="31"/>
      <c r="M454" s="31"/>
      <c r="N454" s="34"/>
      <c r="O454" s="35"/>
      <c r="P454" s="35"/>
      <c r="Q454" s="35"/>
      <c r="R454" s="36"/>
      <c r="S454" s="36"/>
      <c r="T454" s="36"/>
      <c r="U454" s="36"/>
      <c r="V454" s="36"/>
    </row>
    <row r="455" spans="1:22" s="26" customFormat="1" ht="15.75" x14ac:dyDescent="0.25">
      <c r="A455" s="25">
        <v>676</v>
      </c>
      <c r="B455" s="30"/>
      <c r="C455" s="30"/>
      <c r="D455" s="30"/>
      <c r="E455" s="31"/>
      <c r="F455" s="32"/>
      <c r="G455" s="32"/>
      <c r="H455" s="33"/>
      <c r="I455" s="33"/>
      <c r="J455" s="31"/>
      <c r="K455" s="31"/>
      <c r="L455" s="31"/>
      <c r="M455" s="31"/>
      <c r="N455" s="34"/>
      <c r="O455" s="35"/>
      <c r="P455" s="35"/>
      <c r="Q455" s="35"/>
      <c r="R455" s="36"/>
      <c r="S455" s="36"/>
      <c r="T455" s="36"/>
      <c r="U455" s="36"/>
      <c r="V455" s="36"/>
    </row>
    <row r="456" spans="1:22" s="26" customFormat="1" ht="15.75" x14ac:dyDescent="0.25">
      <c r="A456" s="25">
        <v>677</v>
      </c>
      <c r="B456" s="30"/>
      <c r="C456" s="30"/>
      <c r="D456" s="30"/>
      <c r="E456" s="31"/>
      <c r="F456" s="32"/>
      <c r="G456" s="32"/>
      <c r="H456" s="33"/>
      <c r="I456" s="33"/>
      <c r="J456" s="31"/>
      <c r="K456" s="31"/>
      <c r="L456" s="31"/>
      <c r="M456" s="31"/>
      <c r="N456" s="34"/>
      <c r="O456" s="35"/>
      <c r="P456" s="35"/>
      <c r="Q456" s="35"/>
      <c r="R456" s="36"/>
      <c r="S456" s="36"/>
      <c r="T456" s="36"/>
      <c r="U456" s="36"/>
      <c r="V456" s="36"/>
    </row>
    <row r="457" spans="1:22" s="26" customFormat="1" ht="15.75" x14ac:dyDescent="0.25">
      <c r="A457" s="25">
        <v>678</v>
      </c>
      <c r="B457" s="30"/>
      <c r="C457" s="30"/>
      <c r="D457" s="30"/>
      <c r="E457" s="31"/>
      <c r="F457" s="32"/>
      <c r="G457" s="32"/>
      <c r="H457" s="33"/>
      <c r="I457" s="33"/>
      <c r="J457" s="31"/>
      <c r="K457" s="31"/>
      <c r="L457" s="31"/>
      <c r="M457" s="31"/>
      <c r="N457" s="34"/>
      <c r="O457" s="35"/>
      <c r="P457" s="35"/>
      <c r="Q457" s="35"/>
      <c r="R457" s="36"/>
      <c r="S457" s="36"/>
      <c r="T457" s="36"/>
      <c r="U457" s="36"/>
      <c r="V457" s="36"/>
    </row>
    <row r="458" spans="1:22" s="26" customFormat="1" ht="15.75" x14ac:dyDescent="0.25">
      <c r="A458" s="25">
        <v>679</v>
      </c>
      <c r="B458" s="30"/>
      <c r="C458" s="30"/>
      <c r="D458" s="30"/>
      <c r="E458" s="31"/>
      <c r="F458" s="32"/>
      <c r="G458" s="32"/>
      <c r="H458" s="33"/>
      <c r="I458" s="33"/>
      <c r="J458" s="31"/>
      <c r="K458" s="31"/>
      <c r="L458" s="31"/>
      <c r="M458" s="31"/>
      <c r="N458" s="34"/>
      <c r="O458" s="35"/>
      <c r="P458" s="35"/>
      <c r="Q458" s="37"/>
      <c r="R458" s="36"/>
      <c r="S458" s="36"/>
      <c r="T458" s="36"/>
      <c r="U458" s="36"/>
      <c r="V458" s="36"/>
    </row>
    <row r="459" spans="1:22" s="26" customFormat="1" ht="15.75" x14ac:dyDescent="0.25">
      <c r="A459" s="25">
        <v>680</v>
      </c>
      <c r="B459" s="30"/>
      <c r="C459" s="30"/>
      <c r="D459" s="30"/>
      <c r="E459" s="31"/>
      <c r="F459" s="32"/>
      <c r="G459" s="32"/>
      <c r="H459" s="33"/>
      <c r="I459" s="33"/>
      <c r="J459" s="31"/>
      <c r="K459" s="31"/>
      <c r="L459" s="31"/>
      <c r="M459" s="31"/>
      <c r="N459" s="34"/>
      <c r="O459" s="35"/>
      <c r="P459" s="35"/>
      <c r="Q459" s="35"/>
      <c r="R459" s="36"/>
      <c r="S459" s="36"/>
      <c r="T459" s="36"/>
      <c r="U459" s="36"/>
      <c r="V459" s="36"/>
    </row>
    <row r="460" spans="1:22" s="26" customFormat="1" ht="15.75" x14ac:dyDescent="0.25">
      <c r="A460" s="25">
        <v>681</v>
      </c>
      <c r="B460" s="30"/>
      <c r="C460" s="30"/>
      <c r="D460" s="30"/>
      <c r="E460" s="31"/>
      <c r="F460" s="32"/>
      <c r="G460" s="32"/>
      <c r="H460" s="33"/>
      <c r="I460" s="33"/>
      <c r="J460" s="31"/>
      <c r="K460" s="31"/>
      <c r="L460" s="31"/>
      <c r="M460" s="31"/>
      <c r="N460" s="34"/>
      <c r="O460" s="35"/>
      <c r="P460" s="35"/>
      <c r="Q460" s="35"/>
      <c r="R460" s="36"/>
      <c r="S460" s="36"/>
      <c r="T460" s="36"/>
      <c r="U460" s="36"/>
      <c r="V460" s="36"/>
    </row>
    <row r="461" spans="1:22" s="26" customFormat="1" ht="15.75" x14ac:dyDescent="0.25">
      <c r="A461" s="25">
        <v>682</v>
      </c>
      <c r="B461" s="30"/>
      <c r="C461" s="30"/>
      <c r="D461" s="30"/>
      <c r="E461" s="31"/>
      <c r="F461" s="32"/>
      <c r="G461" s="32"/>
      <c r="H461" s="33"/>
      <c r="I461" s="33"/>
      <c r="J461" s="31"/>
      <c r="K461" s="31"/>
      <c r="L461" s="31"/>
      <c r="M461" s="31"/>
      <c r="N461" s="34"/>
      <c r="O461" s="35"/>
      <c r="P461" s="35"/>
      <c r="Q461" s="35"/>
      <c r="R461" s="36"/>
      <c r="S461" s="36"/>
      <c r="T461" s="36"/>
      <c r="U461" s="36"/>
      <c r="V461" s="36"/>
    </row>
    <row r="462" spans="1:22" s="26" customFormat="1" ht="15.75" x14ac:dyDescent="0.25">
      <c r="A462" s="25">
        <v>683</v>
      </c>
      <c r="B462" s="30"/>
      <c r="C462" s="30"/>
      <c r="D462" s="30"/>
      <c r="E462" s="31"/>
      <c r="F462" s="32"/>
      <c r="G462" s="32"/>
      <c r="H462" s="33"/>
      <c r="I462" s="33"/>
      <c r="J462" s="31"/>
      <c r="K462" s="31"/>
      <c r="L462" s="31"/>
      <c r="M462" s="31"/>
      <c r="N462" s="34"/>
      <c r="O462" s="35"/>
      <c r="P462" s="35"/>
      <c r="Q462" s="35"/>
      <c r="R462" s="36"/>
      <c r="S462" s="36"/>
      <c r="T462" s="36"/>
      <c r="U462" s="36"/>
      <c r="V462" s="36"/>
    </row>
    <row r="463" spans="1:22" s="26" customFormat="1" ht="15.75" x14ac:dyDescent="0.25">
      <c r="A463" s="25">
        <v>684</v>
      </c>
      <c r="B463" s="30"/>
      <c r="C463" s="30"/>
      <c r="D463" s="30"/>
      <c r="E463" s="31"/>
      <c r="F463" s="32"/>
      <c r="G463" s="32"/>
      <c r="H463" s="33"/>
      <c r="I463" s="33"/>
      <c r="J463" s="31"/>
      <c r="K463" s="31"/>
      <c r="L463" s="31"/>
      <c r="M463" s="31"/>
      <c r="N463" s="34"/>
      <c r="O463" s="35"/>
      <c r="P463" s="35"/>
      <c r="Q463" s="35"/>
      <c r="R463" s="36"/>
      <c r="S463" s="36"/>
      <c r="T463" s="36"/>
      <c r="U463" s="36"/>
      <c r="V463" s="36"/>
    </row>
    <row r="464" spans="1:22" s="26" customFormat="1" ht="15.75" x14ac:dyDescent="0.25">
      <c r="A464" s="25">
        <v>685</v>
      </c>
      <c r="B464" s="30"/>
      <c r="C464" s="30"/>
      <c r="D464" s="30"/>
      <c r="E464" s="31"/>
      <c r="F464" s="32"/>
      <c r="G464" s="32"/>
      <c r="H464" s="33"/>
      <c r="I464" s="33"/>
      <c r="J464" s="31"/>
      <c r="K464" s="31"/>
      <c r="L464" s="31"/>
      <c r="M464" s="31"/>
      <c r="N464" s="34"/>
      <c r="O464" s="35"/>
      <c r="P464" s="35"/>
      <c r="Q464" s="35"/>
      <c r="R464" s="36"/>
      <c r="S464" s="36"/>
      <c r="T464" s="36"/>
      <c r="U464" s="36"/>
      <c r="V464" s="36"/>
    </row>
    <row r="465" spans="1:22" s="26" customFormat="1" ht="15.75" x14ac:dyDescent="0.25">
      <c r="A465" s="25">
        <v>686</v>
      </c>
      <c r="B465" s="30"/>
      <c r="C465" s="30"/>
      <c r="D465" s="30"/>
      <c r="E465" s="31"/>
      <c r="F465" s="32"/>
      <c r="G465" s="32"/>
      <c r="H465" s="33"/>
      <c r="I465" s="33"/>
      <c r="J465" s="31"/>
      <c r="K465" s="31"/>
      <c r="L465" s="31"/>
      <c r="M465" s="31"/>
      <c r="N465" s="34"/>
      <c r="O465" s="35"/>
      <c r="P465" s="35"/>
      <c r="Q465" s="35"/>
      <c r="R465" s="36"/>
      <c r="S465" s="36"/>
      <c r="T465" s="36"/>
      <c r="U465" s="36"/>
      <c r="V465" s="36"/>
    </row>
    <row r="466" spans="1:22" s="26" customFormat="1" ht="15.75" x14ac:dyDescent="0.25">
      <c r="A466" s="25">
        <v>687</v>
      </c>
      <c r="B466" s="30"/>
      <c r="C466" s="30"/>
      <c r="D466" s="30"/>
      <c r="E466" s="31"/>
      <c r="F466" s="32"/>
      <c r="G466" s="32"/>
      <c r="H466" s="33"/>
      <c r="I466" s="33"/>
      <c r="J466" s="31"/>
      <c r="K466" s="31"/>
      <c r="L466" s="31"/>
      <c r="M466" s="31"/>
      <c r="N466" s="34"/>
      <c r="O466" s="35"/>
      <c r="P466" s="35"/>
      <c r="Q466" s="35"/>
      <c r="R466" s="36"/>
      <c r="S466" s="36"/>
      <c r="T466" s="36"/>
      <c r="U466" s="36"/>
      <c r="V466" s="36"/>
    </row>
    <row r="467" spans="1:22" s="26" customFormat="1" ht="15.75" x14ac:dyDescent="0.25">
      <c r="A467" s="25">
        <v>688</v>
      </c>
      <c r="B467" s="30"/>
      <c r="C467" s="30"/>
      <c r="D467" s="30"/>
      <c r="E467" s="31"/>
      <c r="F467" s="32"/>
      <c r="G467" s="32"/>
      <c r="H467" s="33"/>
      <c r="I467" s="33"/>
      <c r="J467" s="31"/>
      <c r="K467" s="31"/>
      <c r="L467" s="31"/>
      <c r="M467" s="31"/>
      <c r="N467" s="34"/>
      <c r="O467" s="35"/>
      <c r="P467" s="35"/>
      <c r="Q467" s="35"/>
      <c r="R467" s="36"/>
      <c r="S467" s="36"/>
      <c r="T467" s="36"/>
      <c r="U467" s="36"/>
      <c r="V467" s="36"/>
    </row>
    <row r="468" spans="1:22" s="26" customFormat="1" ht="15.75" x14ac:dyDescent="0.25">
      <c r="A468" s="25">
        <v>689</v>
      </c>
      <c r="B468" s="30"/>
      <c r="C468" s="30"/>
      <c r="D468" s="30"/>
      <c r="E468" s="31"/>
      <c r="F468" s="32"/>
      <c r="G468" s="32"/>
      <c r="H468" s="33"/>
      <c r="I468" s="33"/>
      <c r="J468" s="31"/>
      <c r="K468" s="31"/>
      <c r="L468" s="31"/>
      <c r="M468" s="31"/>
      <c r="N468" s="34"/>
      <c r="O468" s="35"/>
      <c r="P468" s="35"/>
      <c r="Q468" s="35"/>
      <c r="R468" s="36"/>
      <c r="S468" s="36"/>
      <c r="T468" s="36"/>
      <c r="U468" s="36"/>
      <c r="V468" s="36"/>
    </row>
    <row r="469" spans="1:22" s="26" customFormat="1" ht="15.75" x14ac:dyDescent="0.25">
      <c r="A469" s="25">
        <v>690</v>
      </c>
      <c r="B469" s="30"/>
      <c r="C469" s="30"/>
      <c r="D469" s="30"/>
      <c r="E469" s="31"/>
      <c r="F469" s="32"/>
      <c r="G469" s="32"/>
      <c r="H469" s="33"/>
      <c r="I469" s="33"/>
      <c r="J469" s="31"/>
      <c r="K469" s="31"/>
      <c r="L469" s="31"/>
      <c r="M469" s="31"/>
      <c r="N469" s="34"/>
      <c r="O469" s="35"/>
      <c r="P469" s="35"/>
      <c r="Q469" s="35"/>
      <c r="R469" s="36"/>
      <c r="S469" s="36"/>
      <c r="T469" s="36"/>
      <c r="U469" s="36"/>
      <c r="V469" s="36"/>
    </row>
    <row r="470" spans="1:22" s="26" customFormat="1" ht="15.75" x14ac:dyDescent="0.25">
      <c r="A470" s="25">
        <v>691</v>
      </c>
      <c r="B470" s="30"/>
      <c r="C470" s="30"/>
      <c r="D470" s="30"/>
      <c r="E470" s="31"/>
      <c r="F470" s="32"/>
      <c r="G470" s="32"/>
      <c r="H470" s="33"/>
      <c r="I470" s="33"/>
      <c r="J470" s="31"/>
      <c r="K470" s="31"/>
      <c r="L470" s="31"/>
      <c r="M470" s="31"/>
      <c r="N470" s="34"/>
      <c r="O470" s="35"/>
      <c r="P470" s="35"/>
      <c r="Q470" s="35"/>
      <c r="R470" s="36"/>
      <c r="S470" s="36"/>
      <c r="T470" s="36"/>
      <c r="U470" s="36"/>
      <c r="V470" s="36"/>
    </row>
    <row r="471" spans="1:22" s="26" customFormat="1" ht="15.75" x14ac:dyDescent="0.25">
      <c r="A471" s="25">
        <v>692</v>
      </c>
      <c r="B471" s="30"/>
      <c r="C471" s="30"/>
      <c r="D471" s="30"/>
      <c r="E471" s="31"/>
      <c r="F471" s="32"/>
      <c r="G471" s="32"/>
      <c r="H471" s="33"/>
      <c r="I471" s="33"/>
      <c r="J471" s="31"/>
      <c r="K471" s="31"/>
      <c r="L471" s="31"/>
      <c r="M471" s="31"/>
      <c r="N471" s="34"/>
      <c r="O471" s="35"/>
      <c r="P471" s="35"/>
      <c r="Q471" s="38"/>
      <c r="R471" s="36"/>
      <c r="S471" s="36"/>
      <c r="T471" s="36"/>
      <c r="U471" s="36"/>
      <c r="V471" s="36"/>
    </row>
    <row r="472" spans="1:22" s="26" customFormat="1" ht="15.75" x14ac:dyDescent="0.25">
      <c r="A472" s="25">
        <v>693</v>
      </c>
      <c r="B472" s="30"/>
      <c r="C472" s="30"/>
      <c r="D472" s="30"/>
      <c r="E472" s="31"/>
      <c r="F472" s="32"/>
      <c r="G472" s="32"/>
      <c r="H472" s="33"/>
      <c r="I472" s="33"/>
      <c r="J472" s="31"/>
      <c r="K472" s="31"/>
      <c r="L472" s="31"/>
      <c r="M472" s="31"/>
      <c r="N472" s="34"/>
      <c r="O472" s="35"/>
      <c r="P472" s="35"/>
      <c r="Q472" s="35"/>
      <c r="R472" s="36"/>
      <c r="S472" s="36"/>
      <c r="T472" s="36"/>
      <c r="U472" s="36"/>
      <c r="V472" s="36"/>
    </row>
    <row r="473" spans="1:22" s="26" customFormat="1" ht="15.75" x14ac:dyDescent="0.25">
      <c r="A473" s="25">
        <v>694</v>
      </c>
      <c r="B473" s="30"/>
      <c r="C473" s="30"/>
      <c r="D473" s="30"/>
      <c r="E473" s="31"/>
      <c r="F473" s="32"/>
      <c r="G473" s="32"/>
      <c r="H473" s="33"/>
      <c r="I473" s="33"/>
      <c r="J473" s="31"/>
      <c r="K473" s="31"/>
      <c r="L473" s="31"/>
      <c r="M473" s="31"/>
      <c r="N473" s="34"/>
      <c r="O473" s="35"/>
      <c r="P473" s="35"/>
      <c r="Q473" s="35"/>
      <c r="R473" s="36"/>
      <c r="S473" s="36"/>
      <c r="T473" s="36"/>
      <c r="U473" s="36"/>
      <c r="V473" s="36"/>
    </row>
    <row r="474" spans="1:22" s="26" customFormat="1" ht="15.75" x14ac:dyDescent="0.25">
      <c r="A474" s="25">
        <v>695</v>
      </c>
      <c r="B474" s="30"/>
      <c r="C474" s="30"/>
      <c r="D474" s="30"/>
      <c r="E474" s="31"/>
      <c r="F474" s="32"/>
      <c r="G474" s="32"/>
      <c r="H474" s="33"/>
      <c r="I474" s="33"/>
      <c r="J474" s="31"/>
      <c r="K474" s="31"/>
      <c r="L474" s="31"/>
      <c r="M474" s="31"/>
      <c r="N474" s="34"/>
      <c r="O474" s="35"/>
      <c r="P474" s="35"/>
      <c r="Q474" s="35"/>
      <c r="R474" s="36"/>
      <c r="S474" s="36"/>
      <c r="T474" s="36"/>
      <c r="U474" s="36"/>
      <c r="V474" s="36"/>
    </row>
    <row r="475" spans="1:22" s="26" customFormat="1" ht="15.75" x14ac:dyDescent="0.25">
      <c r="A475" s="25">
        <v>696</v>
      </c>
      <c r="B475" s="30"/>
      <c r="C475" s="30"/>
      <c r="D475" s="30"/>
      <c r="E475" s="31"/>
      <c r="F475" s="32"/>
      <c r="G475" s="32"/>
      <c r="H475" s="33"/>
      <c r="I475" s="33"/>
      <c r="J475" s="31"/>
      <c r="K475" s="31"/>
      <c r="L475" s="31"/>
      <c r="M475" s="31"/>
      <c r="N475" s="34"/>
      <c r="O475" s="35"/>
      <c r="P475" s="35"/>
      <c r="Q475" s="35"/>
      <c r="R475" s="36"/>
      <c r="S475" s="36"/>
      <c r="T475" s="36"/>
      <c r="U475" s="36"/>
      <c r="V475" s="36"/>
    </row>
    <row r="476" spans="1:22" s="26" customFormat="1" ht="15.75" x14ac:dyDescent="0.25">
      <c r="A476" s="25">
        <v>697</v>
      </c>
      <c r="B476" s="30"/>
      <c r="C476" s="30"/>
      <c r="D476" s="30"/>
      <c r="E476" s="31"/>
      <c r="F476" s="32"/>
      <c r="G476" s="32"/>
      <c r="H476" s="33"/>
      <c r="I476" s="33"/>
      <c r="J476" s="31"/>
      <c r="K476" s="31"/>
      <c r="L476" s="31"/>
      <c r="M476" s="31"/>
      <c r="N476" s="34"/>
      <c r="O476" s="35"/>
      <c r="P476" s="35"/>
      <c r="Q476" s="35"/>
      <c r="R476" s="36"/>
      <c r="S476" s="36"/>
      <c r="T476" s="36"/>
      <c r="U476" s="36"/>
      <c r="V476" s="36"/>
    </row>
    <row r="477" spans="1:22" s="26" customFormat="1" ht="15.75" x14ac:dyDescent="0.25">
      <c r="A477" s="25">
        <v>698</v>
      </c>
      <c r="B477" s="30"/>
      <c r="C477" s="30"/>
      <c r="D477" s="30"/>
      <c r="E477" s="31"/>
      <c r="F477" s="32"/>
      <c r="G477" s="32"/>
      <c r="H477" s="33"/>
      <c r="I477" s="33"/>
      <c r="J477" s="31"/>
      <c r="K477" s="31"/>
      <c r="L477" s="31"/>
      <c r="M477" s="31"/>
      <c r="N477" s="34"/>
      <c r="O477" s="35"/>
      <c r="P477" s="35"/>
      <c r="Q477" s="35"/>
      <c r="R477" s="36"/>
      <c r="S477" s="36"/>
      <c r="T477" s="36"/>
      <c r="U477" s="36"/>
      <c r="V477" s="36"/>
    </row>
    <row r="478" spans="1:22" s="26" customFormat="1" ht="15.75" x14ac:dyDescent="0.25">
      <c r="A478" s="25">
        <v>699</v>
      </c>
      <c r="B478" s="30"/>
      <c r="C478" s="30"/>
      <c r="D478" s="30"/>
      <c r="E478" s="31"/>
      <c r="F478" s="32"/>
      <c r="G478" s="32"/>
      <c r="H478" s="33"/>
      <c r="I478" s="33"/>
      <c r="J478" s="31"/>
      <c r="K478" s="31"/>
      <c r="L478" s="31"/>
      <c r="M478" s="31"/>
      <c r="N478" s="34"/>
      <c r="O478" s="35"/>
      <c r="P478" s="35"/>
      <c r="Q478" s="35"/>
      <c r="R478" s="36"/>
      <c r="S478" s="36"/>
      <c r="T478" s="36"/>
      <c r="U478" s="36"/>
      <c r="V478" s="36"/>
    </row>
    <row r="479" spans="1:22" s="26" customFormat="1" ht="15.75" x14ac:dyDescent="0.25">
      <c r="A479" s="25">
        <v>700</v>
      </c>
      <c r="B479" s="30"/>
      <c r="C479" s="30"/>
      <c r="D479" s="30"/>
      <c r="E479" s="31"/>
      <c r="F479" s="32"/>
      <c r="G479" s="32"/>
      <c r="H479" s="33"/>
      <c r="I479" s="33"/>
      <c r="J479" s="31"/>
      <c r="K479" s="31"/>
      <c r="L479" s="31"/>
      <c r="M479" s="31"/>
      <c r="N479" s="34"/>
      <c r="O479" s="35"/>
      <c r="P479" s="35"/>
      <c r="Q479" s="35"/>
      <c r="R479" s="36"/>
      <c r="S479" s="36"/>
      <c r="T479" s="36"/>
      <c r="U479" s="36"/>
      <c r="V479" s="36"/>
    </row>
    <row r="480" spans="1:22" s="26" customFormat="1" ht="15.75" x14ac:dyDescent="0.25">
      <c r="A480" s="25">
        <v>701</v>
      </c>
      <c r="B480" s="30"/>
      <c r="C480" s="30"/>
      <c r="D480" s="30"/>
      <c r="E480" s="31"/>
      <c r="F480" s="32"/>
      <c r="G480" s="32"/>
      <c r="H480" s="33"/>
      <c r="I480" s="33"/>
      <c r="J480" s="31"/>
      <c r="K480" s="31"/>
      <c r="L480" s="31"/>
      <c r="M480" s="31"/>
      <c r="N480" s="34"/>
      <c r="O480" s="35"/>
      <c r="P480" s="35"/>
      <c r="Q480" s="35"/>
      <c r="R480" s="36"/>
      <c r="S480" s="36"/>
      <c r="T480" s="36"/>
      <c r="U480" s="36"/>
      <c r="V480" s="36"/>
    </row>
    <row r="481" spans="1:22" s="26" customFormat="1" ht="15.75" x14ac:dyDescent="0.25">
      <c r="A481" s="25">
        <v>702</v>
      </c>
      <c r="B481" s="30"/>
      <c r="C481" s="30"/>
      <c r="D481" s="30"/>
      <c r="E481" s="31"/>
      <c r="F481" s="32"/>
      <c r="G481" s="32"/>
      <c r="H481" s="33"/>
      <c r="I481" s="33"/>
      <c r="J481" s="31"/>
      <c r="K481" s="31"/>
      <c r="L481" s="31"/>
      <c r="M481" s="31"/>
      <c r="N481" s="34"/>
      <c r="O481" s="35"/>
      <c r="P481" s="35"/>
      <c r="Q481" s="37"/>
      <c r="R481" s="36"/>
      <c r="S481" s="36"/>
      <c r="T481" s="36"/>
      <c r="U481" s="36"/>
      <c r="V481" s="36"/>
    </row>
    <row r="482" spans="1:22" s="26" customFormat="1" ht="15.75" x14ac:dyDescent="0.25">
      <c r="A482" s="25">
        <v>703</v>
      </c>
      <c r="B482" s="30"/>
      <c r="C482" s="30"/>
      <c r="D482" s="30"/>
      <c r="E482" s="31"/>
      <c r="F482" s="32"/>
      <c r="G482" s="32"/>
      <c r="H482" s="33"/>
      <c r="I482" s="33"/>
      <c r="J482" s="31"/>
      <c r="K482" s="31"/>
      <c r="L482" s="31"/>
      <c r="M482" s="31"/>
      <c r="N482" s="34"/>
      <c r="O482" s="35"/>
      <c r="P482" s="35"/>
      <c r="Q482" s="38"/>
      <c r="R482" s="36"/>
      <c r="S482" s="36"/>
      <c r="T482" s="36"/>
      <c r="U482" s="36"/>
      <c r="V482" s="36"/>
    </row>
    <row r="483" spans="1:22" s="26" customFormat="1" ht="15.75" x14ac:dyDescent="0.25">
      <c r="A483" s="25">
        <v>704</v>
      </c>
      <c r="B483" s="30"/>
      <c r="C483" s="30"/>
      <c r="D483" s="30"/>
      <c r="E483" s="31"/>
      <c r="F483" s="32"/>
      <c r="G483" s="32"/>
      <c r="H483" s="33"/>
      <c r="I483" s="33"/>
      <c r="J483" s="31"/>
      <c r="K483" s="31"/>
      <c r="L483" s="31"/>
      <c r="M483" s="31"/>
      <c r="N483" s="34"/>
      <c r="O483" s="35"/>
      <c r="P483" s="35"/>
      <c r="Q483" s="35"/>
      <c r="R483" s="36"/>
      <c r="S483" s="36"/>
      <c r="T483" s="36"/>
      <c r="U483" s="36"/>
      <c r="V483" s="36"/>
    </row>
    <row r="484" spans="1:22" s="26" customFormat="1" ht="15.75" x14ac:dyDescent="0.25">
      <c r="A484" s="25">
        <v>705</v>
      </c>
      <c r="B484" s="30"/>
      <c r="C484" s="30"/>
      <c r="D484" s="30"/>
      <c r="E484" s="31"/>
      <c r="F484" s="32"/>
      <c r="G484" s="32"/>
      <c r="H484" s="33"/>
      <c r="I484" s="33"/>
      <c r="J484" s="31"/>
      <c r="K484" s="31"/>
      <c r="L484" s="31"/>
      <c r="M484" s="31"/>
      <c r="N484" s="34"/>
      <c r="O484" s="35"/>
      <c r="P484" s="35"/>
      <c r="Q484" s="35"/>
      <c r="R484" s="36"/>
      <c r="S484" s="36"/>
      <c r="T484" s="36"/>
      <c r="U484" s="36"/>
      <c r="V484" s="36"/>
    </row>
    <row r="485" spans="1:22" s="26" customFormat="1" ht="15.75" x14ac:dyDescent="0.25">
      <c r="A485" s="25">
        <v>706</v>
      </c>
      <c r="B485" s="30"/>
      <c r="C485" s="30"/>
      <c r="D485" s="30"/>
      <c r="E485" s="31"/>
      <c r="F485" s="32"/>
      <c r="G485" s="32"/>
      <c r="H485" s="33"/>
      <c r="I485" s="33"/>
      <c r="J485" s="31"/>
      <c r="K485" s="31"/>
      <c r="L485" s="31"/>
      <c r="M485" s="31"/>
      <c r="N485" s="34"/>
      <c r="O485" s="35"/>
      <c r="P485" s="35"/>
      <c r="Q485" s="35"/>
      <c r="R485" s="36"/>
      <c r="S485" s="36"/>
      <c r="T485" s="36"/>
      <c r="U485" s="36"/>
      <c r="V485" s="36"/>
    </row>
    <row r="486" spans="1:22" s="26" customFormat="1" ht="15.75" x14ac:dyDescent="0.25">
      <c r="A486" s="25">
        <v>707</v>
      </c>
      <c r="B486" s="30"/>
      <c r="C486" s="30"/>
      <c r="D486" s="30"/>
      <c r="E486" s="31"/>
      <c r="F486" s="32"/>
      <c r="G486" s="32"/>
      <c r="H486" s="33"/>
      <c r="I486" s="33"/>
      <c r="J486" s="31"/>
      <c r="K486" s="31"/>
      <c r="L486" s="31"/>
      <c r="M486" s="31"/>
      <c r="N486" s="34"/>
      <c r="O486" s="35"/>
      <c r="P486" s="35"/>
      <c r="Q486" s="35"/>
      <c r="R486" s="36"/>
      <c r="S486" s="36"/>
      <c r="T486" s="36"/>
      <c r="U486" s="36"/>
      <c r="V486" s="36"/>
    </row>
    <row r="487" spans="1:22" s="26" customFormat="1" ht="15.75" x14ac:dyDescent="0.25">
      <c r="A487" s="25">
        <v>708</v>
      </c>
      <c r="B487" s="30"/>
      <c r="C487" s="30"/>
      <c r="D487" s="30"/>
      <c r="E487" s="31"/>
      <c r="F487" s="32"/>
      <c r="G487" s="32"/>
      <c r="H487" s="33"/>
      <c r="I487" s="33"/>
      <c r="J487" s="31"/>
      <c r="K487" s="31"/>
      <c r="L487" s="31"/>
      <c r="M487" s="31"/>
      <c r="N487" s="34"/>
      <c r="O487" s="35"/>
      <c r="P487" s="35"/>
      <c r="Q487" s="35"/>
      <c r="R487" s="36"/>
      <c r="S487" s="36"/>
      <c r="T487" s="36"/>
      <c r="U487" s="36"/>
      <c r="V487" s="36"/>
    </row>
    <row r="488" spans="1:22" s="26" customFormat="1" ht="15.75" x14ac:dyDescent="0.25">
      <c r="A488" s="25">
        <v>709</v>
      </c>
      <c r="B488" s="30"/>
      <c r="C488" s="30"/>
      <c r="D488" s="30"/>
      <c r="E488" s="31"/>
      <c r="F488" s="32"/>
      <c r="G488" s="32"/>
      <c r="H488" s="33"/>
      <c r="I488" s="33"/>
      <c r="J488" s="31"/>
      <c r="K488" s="31"/>
      <c r="L488" s="31"/>
      <c r="M488" s="31"/>
      <c r="N488" s="34"/>
      <c r="O488" s="35"/>
      <c r="P488" s="35"/>
      <c r="Q488" s="35"/>
      <c r="R488" s="36"/>
      <c r="S488" s="36"/>
      <c r="T488" s="36"/>
      <c r="U488" s="36"/>
      <c r="V488" s="36"/>
    </row>
    <row r="489" spans="1:22" s="26" customFormat="1" ht="15.75" x14ac:dyDescent="0.25">
      <c r="A489" s="25">
        <v>710</v>
      </c>
      <c r="B489" s="30"/>
      <c r="C489" s="30"/>
      <c r="D489" s="30"/>
      <c r="E489" s="31"/>
      <c r="F489" s="32"/>
      <c r="G489" s="32"/>
      <c r="H489" s="33"/>
      <c r="I489" s="33"/>
      <c r="J489" s="31"/>
      <c r="K489" s="31"/>
      <c r="L489" s="31"/>
      <c r="M489" s="31"/>
      <c r="N489" s="34"/>
      <c r="O489" s="35"/>
      <c r="P489" s="35"/>
      <c r="Q489" s="35"/>
      <c r="R489" s="36"/>
      <c r="S489" s="36"/>
      <c r="T489" s="36"/>
      <c r="U489" s="36"/>
      <c r="V489" s="36"/>
    </row>
    <row r="490" spans="1:22" s="26" customFormat="1" ht="15.75" x14ac:dyDescent="0.25">
      <c r="A490" s="25">
        <v>711</v>
      </c>
      <c r="B490" s="30"/>
      <c r="C490" s="30"/>
      <c r="D490" s="30"/>
      <c r="E490" s="31"/>
      <c r="F490" s="32"/>
      <c r="G490" s="32"/>
      <c r="H490" s="33"/>
      <c r="I490" s="33"/>
      <c r="J490" s="31"/>
      <c r="K490" s="31"/>
      <c r="L490" s="31"/>
      <c r="M490" s="31"/>
      <c r="N490" s="34"/>
      <c r="O490" s="35"/>
      <c r="P490" s="35"/>
      <c r="Q490" s="35"/>
      <c r="R490" s="36"/>
      <c r="S490" s="36"/>
      <c r="T490" s="36"/>
      <c r="U490" s="36"/>
      <c r="V490" s="36"/>
    </row>
    <row r="491" spans="1:22" s="26" customFormat="1" ht="15.75" x14ac:dyDescent="0.25">
      <c r="A491" s="25">
        <v>712</v>
      </c>
      <c r="B491" s="30"/>
      <c r="C491" s="30"/>
      <c r="D491" s="30"/>
      <c r="E491" s="31"/>
      <c r="F491" s="32"/>
      <c r="G491" s="32"/>
      <c r="H491" s="33"/>
      <c r="I491" s="33"/>
      <c r="J491" s="31"/>
      <c r="K491" s="31"/>
      <c r="L491" s="31"/>
      <c r="M491" s="31"/>
      <c r="N491" s="34"/>
      <c r="O491" s="35"/>
      <c r="P491" s="35"/>
      <c r="Q491" s="35"/>
      <c r="R491" s="36"/>
      <c r="S491" s="36"/>
      <c r="T491" s="36"/>
      <c r="U491" s="36"/>
      <c r="V491" s="36"/>
    </row>
    <row r="492" spans="1:22" s="26" customFormat="1" ht="15.75" x14ac:dyDescent="0.25">
      <c r="A492" s="25">
        <v>713</v>
      </c>
      <c r="B492" s="30"/>
      <c r="C492" s="30"/>
      <c r="D492" s="30"/>
      <c r="E492" s="31"/>
      <c r="F492" s="32"/>
      <c r="G492" s="32"/>
      <c r="H492" s="33"/>
      <c r="I492" s="33"/>
      <c r="J492" s="31"/>
      <c r="K492" s="31"/>
      <c r="L492" s="31"/>
      <c r="M492" s="31"/>
      <c r="N492" s="34"/>
      <c r="O492" s="35"/>
      <c r="P492" s="35"/>
      <c r="Q492" s="35"/>
      <c r="R492" s="36"/>
      <c r="S492" s="36"/>
      <c r="T492" s="36"/>
      <c r="U492" s="36"/>
      <c r="V492" s="36"/>
    </row>
    <row r="493" spans="1:22" s="26" customFormat="1" ht="15.75" x14ac:dyDescent="0.25">
      <c r="A493" s="25">
        <v>714</v>
      </c>
      <c r="B493" s="30"/>
      <c r="C493" s="30"/>
      <c r="D493" s="30"/>
      <c r="E493" s="31"/>
      <c r="F493" s="32"/>
      <c r="G493" s="32"/>
      <c r="H493" s="33"/>
      <c r="I493" s="33"/>
      <c r="J493" s="31"/>
      <c r="K493" s="31"/>
      <c r="L493" s="31"/>
      <c r="M493" s="31"/>
      <c r="N493" s="34"/>
      <c r="O493" s="35"/>
      <c r="P493" s="35"/>
      <c r="Q493" s="35"/>
      <c r="R493" s="36"/>
      <c r="S493" s="36"/>
      <c r="T493" s="36"/>
      <c r="U493" s="36"/>
      <c r="V493" s="36"/>
    </row>
    <row r="494" spans="1:22" s="26" customFormat="1" ht="15.75" x14ac:dyDescent="0.25">
      <c r="A494" s="25">
        <v>715</v>
      </c>
      <c r="B494" s="30"/>
      <c r="C494" s="30"/>
      <c r="D494" s="30"/>
      <c r="E494" s="31"/>
      <c r="F494" s="32"/>
      <c r="G494" s="32"/>
      <c r="H494" s="33"/>
      <c r="I494" s="33"/>
      <c r="J494" s="31"/>
      <c r="K494" s="31"/>
      <c r="L494" s="31"/>
      <c r="M494" s="31"/>
      <c r="N494" s="34"/>
      <c r="O494" s="35"/>
      <c r="P494" s="35"/>
      <c r="Q494" s="35"/>
      <c r="R494" s="36"/>
      <c r="S494" s="36"/>
      <c r="T494" s="36"/>
      <c r="U494" s="36"/>
      <c r="V494" s="36"/>
    </row>
    <row r="495" spans="1:22" s="26" customFormat="1" ht="15.75" x14ac:dyDescent="0.25">
      <c r="A495" s="25">
        <v>716</v>
      </c>
      <c r="B495" s="30"/>
      <c r="C495" s="30"/>
      <c r="D495" s="30"/>
      <c r="E495" s="31"/>
      <c r="F495" s="32"/>
      <c r="G495" s="32"/>
      <c r="H495" s="33"/>
      <c r="I495" s="33"/>
      <c r="J495" s="31"/>
      <c r="K495" s="31"/>
      <c r="L495" s="31"/>
      <c r="M495" s="31"/>
      <c r="N495" s="34"/>
      <c r="O495" s="35"/>
      <c r="P495" s="35"/>
      <c r="Q495" s="35"/>
      <c r="R495" s="36"/>
      <c r="S495" s="36"/>
      <c r="T495" s="36"/>
      <c r="U495" s="36"/>
      <c r="V495" s="36"/>
    </row>
    <row r="496" spans="1:22" s="26" customFormat="1" ht="15.75" x14ac:dyDescent="0.25">
      <c r="A496" s="25">
        <v>717</v>
      </c>
      <c r="B496" s="30"/>
      <c r="C496" s="30"/>
      <c r="D496" s="30"/>
      <c r="E496" s="31"/>
      <c r="F496" s="32"/>
      <c r="G496" s="32"/>
      <c r="H496" s="33"/>
      <c r="I496" s="33"/>
      <c r="J496" s="31"/>
      <c r="K496" s="31"/>
      <c r="L496" s="31"/>
      <c r="M496" s="31"/>
      <c r="N496" s="34"/>
      <c r="O496" s="35"/>
      <c r="P496" s="35"/>
      <c r="Q496" s="35"/>
      <c r="R496" s="36"/>
      <c r="S496" s="36"/>
      <c r="T496" s="36"/>
      <c r="U496" s="36"/>
      <c r="V496" s="36"/>
    </row>
    <row r="497" spans="1:22" s="26" customFormat="1" ht="15.75" x14ac:dyDescent="0.25">
      <c r="A497" s="25">
        <v>718</v>
      </c>
      <c r="B497" s="30"/>
      <c r="C497" s="30"/>
      <c r="D497" s="30"/>
      <c r="E497" s="31"/>
      <c r="F497" s="32"/>
      <c r="G497" s="32"/>
      <c r="H497" s="33"/>
      <c r="I497" s="33"/>
      <c r="J497" s="31"/>
      <c r="K497" s="31"/>
      <c r="L497" s="31"/>
      <c r="M497" s="31"/>
      <c r="N497" s="34"/>
      <c r="O497" s="35"/>
      <c r="P497" s="35"/>
      <c r="Q497" s="35"/>
      <c r="R497" s="36"/>
      <c r="S497" s="36"/>
      <c r="T497" s="36"/>
      <c r="U497" s="36"/>
      <c r="V497" s="36"/>
    </row>
    <row r="498" spans="1:22" x14ac:dyDescent="0.2">
      <c r="A498" s="10"/>
      <c r="B498" s="39"/>
      <c r="C498" s="39"/>
      <c r="D498" s="39"/>
      <c r="E498" s="40"/>
      <c r="F498" s="41"/>
      <c r="G498" s="41"/>
      <c r="H498" s="42"/>
      <c r="I498" s="42"/>
      <c r="J498" s="40"/>
      <c r="K498" s="40"/>
      <c r="L498" s="40"/>
      <c r="M498" s="40"/>
      <c r="N498" s="43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">
      <c r="A499" s="10"/>
      <c r="B499" s="39"/>
      <c r="C499" s="39"/>
      <c r="D499" s="39"/>
      <c r="E499" s="40"/>
      <c r="F499" s="41"/>
      <c r="G499" s="41"/>
      <c r="H499" s="42"/>
      <c r="I499" s="42"/>
      <c r="J499" s="40"/>
      <c r="K499" s="40"/>
      <c r="L499" s="40"/>
      <c r="M499" s="40"/>
      <c r="N499" s="43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">
      <c r="A500" s="10"/>
      <c r="B500" s="39"/>
      <c r="C500" s="39"/>
      <c r="D500" s="39"/>
      <c r="E500" s="40"/>
      <c r="F500" s="41"/>
      <c r="G500" s="41"/>
      <c r="H500" s="42"/>
      <c r="I500" s="42"/>
      <c r="J500" s="40"/>
      <c r="K500" s="40"/>
      <c r="L500" s="40"/>
      <c r="M500" s="40"/>
      <c r="N500" s="43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">
      <c r="A501" s="10"/>
      <c r="B501" s="39"/>
      <c r="C501" s="39"/>
      <c r="D501" s="39"/>
      <c r="E501" s="40"/>
      <c r="F501" s="41"/>
      <c r="G501" s="41"/>
      <c r="H501" s="42"/>
      <c r="I501" s="42"/>
      <c r="J501" s="40"/>
      <c r="K501" s="40"/>
      <c r="L501" s="40"/>
      <c r="M501" s="40"/>
      <c r="N501" s="43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">
      <c r="A502" s="10"/>
      <c r="B502" s="39"/>
      <c r="C502" s="39"/>
      <c r="D502" s="39"/>
      <c r="E502" s="40"/>
      <c r="F502" s="41"/>
      <c r="G502" s="41"/>
      <c r="H502" s="42"/>
      <c r="I502" s="42"/>
      <c r="J502" s="40"/>
      <c r="K502" s="40"/>
      <c r="L502" s="40"/>
      <c r="M502" s="40"/>
      <c r="N502" s="43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">
      <c r="A503" s="10"/>
      <c r="B503" s="39"/>
      <c r="C503" s="39"/>
      <c r="D503" s="39"/>
      <c r="E503" s="40"/>
      <c r="F503" s="41"/>
      <c r="G503" s="41"/>
      <c r="H503" s="42"/>
      <c r="I503" s="42"/>
      <c r="J503" s="40"/>
      <c r="K503" s="40"/>
      <c r="L503" s="40"/>
      <c r="M503" s="40"/>
      <c r="N503" s="43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">
      <c r="A504" s="10"/>
      <c r="B504" s="39"/>
      <c r="C504" s="39"/>
      <c r="D504" s="39"/>
      <c r="E504" s="40"/>
      <c r="F504" s="41"/>
      <c r="G504" s="41"/>
      <c r="H504" s="42"/>
      <c r="I504" s="42"/>
      <c r="J504" s="40"/>
      <c r="K504" s="40"/>
      <c r="L504" s="40"/>
      <c r="M504" s="40"/>
      <c r="N504" s="43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">
      <c r="A505" s="10"/>
      <c r="B505" s="39"/>
      <c r="C505" s="39"/>
      <c r="D505" s="39"/>
      <c r="E505" s="40"/>
      <c r="F505" s="41"/>
      <c r="G505" s="41"/>
      <c r="H505" s="42"/>
      <c r="I505" s="42"/>
      <c r="J505" s="40"/>
      <c r="K505" s="40"/>
      <c r="L505" s="40"/>
      <c r="M505" s="40"/>
      <c r="N505" s="43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">
      <c r="A506" s="10"/>
      <c r="B506" s="39"/>
      <c r="C506" s="39"/>
      <c r="D506" s="39"/>
      <c r="E506" s="40"/>
      <c r="F506" s="41"/>
      <c r="G506" s="41"/>
      <c r="H506" s="42"/>
      <c r="I506" s="42"/>
      <c r="J506" s="40"/>
      <c r="K506" s="40"/>
      <c r="L506" s="40"/>
      <c r="M506" s="40"/>
      <c r="N506" s="43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">
      <c r="A507" s="10"/>
      <c r="B507" s="39"/>
      <c r="C507" s="39"/>
      <c r="D507" s="39"/>
      <c r="E507" s="40"/>
      <c r="F507" s="41"/>
      <c r="G507" s="41"/>
      <c r="H507" s="42"/>
      <c r="I507" s="42"/>
      <c r="J507" s="40"/>
      <c r="K507" s="40"/>
      <c r="L507" s="40"/>
      <c r="M507" s="40"/>
      <c r="N507" s="43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">
      <c r="A508" s="10"/>
      <c r="B508" s="39"/>
      <c r="C508" s="39"/>
      <c r="D508" s="39"/>
      <c r="E508" s="40"/>
      <c r="F508" s="41"/>
      <c r="G508" s="41"/>
      <c r="H508" s="42"/>
      <c r="I508" s="42"/>
      <c r="J508" s="40"/>
      <c r="K508" s="40"/>
      <c r="L508" s="40"/>
      <c r="M508" s="40"/>
      <c r="N508" s="43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">
      <c r="A509" s="10"/>
      <c r="B509" s="39"/>
      <c r="C509" s="39"/>
      <c r="D509" s="39"/>
      <c r="E509" s="40"/>
      <c r="F509" s="41"/>
      <c r="G509" s="41"/>
      <c r="H509" s="42"/>
      <c r="I509" s="42"/>
      <c r="J509" s="40"/>
      <c r="K509" s="40"/>
      <c r="L509" s="40"/>
      <c r="M509" s="40"/>
      <c r="N509" s="43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">
      <c r="A510" s="10"/>
      <c r="B510" s="39"/>
      <c r="C510" s="39"/>
      <c r="D510" s="39"/>
      <c r="E510" s="40"/>
      <c r="F510" s="41"/>
      <c r="G510" s="41"/>
      <c r="H510" s="42"/>
      <c r="I510" s="42"/>
      <c r="J510" s="40"/>
      <c r="K510" s="40"/>
      <c r="L510" s="40"/>
      <c r="M510" s="40"/>
      <c r="N510" s="43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">
      <c r="A511" s="10"/>
      <c r="B511" s="39"/>
      <c r="C511" s="39"/>
      <c r="D511" s="39"/>
      <c r="E511" s="40"/>
      <c r="F511" s="41"/>
      <c r="G511" s="41"/>
      <c r="H511" s="42"/>
      <c r="I511" s="42"/>
      <c r="J511" s="40"/>
      <c r="K511" s="40"/>
      <c r="L511" s="40"/>
      <c r="M511" s="40"/>
      <c r="N511" s="43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">
      <c r="A512" s="10"/>
      <c r="B512" s="39"/>
      <c r="C512" s="39"/>
      <c r="D512" s="39"/>
      <c r="E512" s="40"/>
      <c r="F512" s="41"/>
      <c r="G512" s="41"/>
      <c r="H512" s="42"/>
      <c r="I512" s="42"/>
      <c r="J512" s="40"/>
      <c r="K512" s="40"/>
      <c r="L512" s="40"/>
      <c r="M512" s="40"/>
      <c r="N512" s="43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">
      <c r="A513" s="10"/>
      <c r="B513" s="39"/>
      <c r="C513" s="39"/>
      <c r="D513" s="39"/>
      <c r="E513" s="40"/>
      <c r="F513" s="41"/>
      <c r="G513" s="41"/>
      <c r="H513" s="42"/>
      <c r="I513" s="42"/>
      <c r="J513" s="40"/>
      <c r="K513" s="40"/>
      <c r="L513" s="40"/>
      <c r="M513" s="40"/>
      <c r="N513" s="43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">
      <c r="A514" s="10"/>
      <c r="B514" s="39"/>
      <c r="C514" s="39"/>
      <c r="D514" s="39"/>
      <c r="E514" s="40"/>
      <c r="F514" s="41"/>
      <c r="G514" s="41"/>
      <c r="H514" s="42"/>
      <c r="I514" s="42"/>
      <c r="J514" s="40"/>
      <c r="K514" s="40"/>
      <c r="L514" s="40"/>
      <c r="M514" s="40"/>
      <c r="N514" s="43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">
      <c r="A515" s="10"/>
      <c r="B515" s="39"/>
      <c r="C515" s="39"/>
      <c r="D515" s="39"/>
      <c r="E515" s="40"/>
      <c r="F515" s="41"/>
      <c r="G515" s="41"/>
      <c r="H515" s="42"/>
      <c r="I515" s="42"/>
      <c r="J515" s="40"/>
      <c r="K515" s="40"/>
      <c r="L515" s="40"/>
      <c r="M515" s="40"/>
      <c r="N515" s="43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">
      <c r="A516" s="10"/>
      <c r="B516" s="39"/>
      <c r="C516" s="39"/>
      <c r="D516" s="39"/>
      <c r="E516" s="40"/>
      <c r="F516" s="41"/>
      <c r="G516" s="41"/>
      <c r="H516" s="42"/>
      <c r="I516" s="42"/>
      <c r="J516" s="40"/>
      <c r="K516" s="40"/>
      <c r="L516" s="40"/>
      <c r="M516" s="40"/>
      <c r="N516" s="43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">
      <c r="A517" s="10"/>
      <c r="B517" s="39"/>
      <c r="C517" s="39"/>
      <c r="D517" s="39"/>
      <c r="E517" s="40"/>
      <c r="F517" s="41"/>
      <c r="G517" s="41"/>
      <c r="H517" s="42"/>
      <c r="I517" s="42"/>
      <c r="J517" s="40"/>
      <c r="K517" s="40"/>
      <c r="L517" s="40"/>
      <c r="M517" s="40"/>
      <c r="N517" s="43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">
      <c r="A518" s="10"/>
      <c r="B518" s="39"/>
      <c r="C518" s="39"/>
      <c r="D518" s="39"/>
      <c r="E518" s="40"/>
      <c r="F518" s="41"/>
      <c r="G518" s="41"/>
      <c r="H518" s="42"/>
      <c r="I518" s="42"/>
      <c r="J518" s="40"/>
      <c r="K518" s="40"/>
      <c r="L518" s="40"/>
      <c r="M518" s="40"/>
      <c r="N518" s="43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">
      <c r="A519" s="10"/>
      <c r="B519" s="39"/>
      <c r="C519" s="39"/>
      <c r="D519" s="39"/>
      <c r="E519" s="40"/>
      <c r="F519" s="41"/>
      <c r="G519" s="41"/>
      <c r="H519" s="42"/>
      <c r="I519" s="42"/>
      <c r="J519" s="40"/>
      <c r="K519" s="40"/>
      <c r="L519" s="40"/>
      <c r="M519" s="40"/>
      <c r="N519" s="43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">
      <c r="A520" s="10"/>
      <c r="B520" s="39"/>
      <c r="C520" s="39"/>
      <c r="D520" s="39"/>
      <c r="E520" s="40"/>
      <c r="F520" s="41"/>
      <c r="G520" s="41"/>
      <c r="H520" s="42"/>
      <c r="I520" s="42"/>
      <c r="J520" s="40"/>
      <c r="K520" s="40"/>
      <c r="L520" s="40"/>
      <c r="M520" s="40"/>
      <c r="N520" s="43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">
      <c r="A521" s="10"/>
      <c r="B521" s="39"/>
      <c r="C521" s="39"/>
      <c r="D521" s="39"/>
      <c r="E521" s="40"/>
      <c r="F521" s="41"/>
      <c r="G521" s="41"/>
      <c r="H521" s="42"/>
      <c r="I521" s="42"/>
      <c r="J521" s="40"/>
      <c r="K521" s="40"/>
      <c r="L521" s="40"/>
      <c r="M521" s="40"/>
      <c r="N521" s="43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">
      <c r="A522" s="10"/>
      <c r="B522" s="39"/>
      <c r="C522" s="39"/>
      <c r="D522" s="39"/>
      <c r="E522" s="40"/>
      <c r="F522" s="41"/>
      <c r="G522" s="41"/>
      <c r="H522" s="42"/>
      <c r="I522" s="42"/>
      <c r="J522" s="40"/>
      <c r="K522" s="40"/>
      <c r="L522" s="40"/>
      <c r="M522" s="40"/>
      <c r="N522" s="43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">
      <c r="A523" s="10"/>
      <c r="B523" s="39"/>
      <c r="C523" s="39"/>
      <c r="D523" s="39"/>
      <c r="E523" s="40"/>
      <c r="F523" s="41"/>
      <c r="G523" s="41"/>
      <c r="H523" s="42"/>
      <c r="I523" s="42"/>
      <c r="J523" s="40"/>
      <c r="K523" s="40"/>
      <c r="L523" s="40"/>
      <c r="M523" s="40"/>
      <c r="N523" s="43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">
      <c r="A524" s="10"/>
      <c r="B524" s="39"/>
      <c r="C524" s="39"/>
      <c r="D524" s="39"/>
      <c r="E524" s="40"/>
      <c r="F524" s="41"/>
      <c r="G524" s="41"/>
      <c r="H524" s="42"/>
      <c r="I524" s="42"/>
      <c r="J524" s="40"/>
      <c r="K524" s="40"/>
      <c r="L524" s="40"/>
      <c r="M524" s="40"/>
      <c r="N524" s="43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">
      <c r="A525" s="10"/>
      <c r="B525" s="39"/>
      <c r="C525" s="39"/>
      <c r="D525" s="39"/>
      <c r="E525" s="40"/>
      <c r="F525" s="41"/>
      <c r="G525" s="41"/>
      <c r="H525" s="42"/>
      <c r="I525" s="42"/>
      <c r="J525" s="40"/>
      <c r="K525" s="40"/>
      <c r="L525" s="40"/>
      <c r="M525" s="40"/>
      <c r="N525" s="43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">
      <c r="A526" s="10"/>
      <c r="B526" s="39"/>
      <c r="C526" s="39"/>
      <c r="D526" s="39"/>
      <c r="E526" s="40"/>
      <c r="F526" s="41"/>
      <c r="G526" s="41"/>
      <c r="H526" s="42"/>
      <c r="I526" s="42"/>
      <c r="J526" s="40"/>
      <c r="K526" s="40"/>
      <c r="L526" s="40"/>
      <c r="M526" s="40"/>
      <c r="N526" s="43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">
      <c r="A527" s="10"/>
      <c r="B527" s="39"/>
      <c r="C527" s="39"/>
      <c r="D527" s="39"/>
      <c r="E527" s="40"/>
      <c r="F527" s="41"/>
      <c r="G527" s="41"/>
      <c r="H527" s="42"/>
      <c r="I527" s="42"/>
      <c r="J527" s="40"/>
      <c r="K527" s="40"/>
      <c r="L527" s="40"/>
      <c r="M527" s="40"/>
      <c r="N527" s="43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">
      <c r="A528" s="10"/>
      <c r="B528" s="39"/>
      <c r="C528" s="39"/>
      <c r="D528" s="39"/>
      <c r="E528" s="40"/>
      <c r="F528" s="41"/>
      <c r="G528" s="41"/>
      <c r="H528" s="42"/>
      <c r="I528" s="42"/>
      <c r="J528" s="40"/>
      <c r="K528" s="40"/>
      <c r="L528" s="40"/>
      <c r="M528" s="40"/>
      <c r="N528" s="43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">
      <c r="A529" s="10"/>
      <c r="B529" s="39"/>
      <c r="C529" s="39"/>
      <c r="D529" s="39"/>
      <c r="E529" s="40"/>
      <c r="F529" s="41"/>
      <c r="G529" s="41"/>
      <c r="H529" s="42"/>
      <c r="I529" s="42"/>
      <c r="J529" s="40"/>
      <c r="K529" s="40"/>
      <c r="L529" s="40"/>
      <c r="M529" s="40"/>
      <c r="N529" s="43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">
      <c r="A530" s="10"/>
      <c r="B530" s="39"/>
      <c r="C530" s="39"/>
      <c r="D530" s="39"/>
      <c r="E530" s="40"/>
      <c r="F530" s="41"/>
      <c r="G530" s="41"/>
      <c r="H530" s="42"/>
      <c r="I530" s="42"/>
      <c r="J530" s="40"/>
      <c r="K530" s="40"/>
      <c r="L530" s="40"/>
      <c r="M530" s="40"/>
      <c r="N530" s="43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">
      <c r="A531" s="10"/>
      <c r="B531" s="39"/>
      <c r="C531" s="39"/>
      <c r="D531" s="39"/>
      <c r="E531" s="40"/>
      <c r="F531" s="41"/>
      <c r="G531" s="41"/>
      <c r="H531" s="42"/>
      <c r="I531" s="42"/>
      <c r="J531" s="40"/>
      <c r="K531" s="40"/>
      <c r="L531" s="40"/>
      <c r="M531" s="40"/>
      <c r="N531" s="43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">
      <c r="A532" s="10"/>
      <c r="B532" s="39"/>
      <c r="C532" s="39"/>
      <c r="D532" s="39"/>
      <c r="E532" s="40"/>
      <c r="F532" s="41"/>
      <c r="G532" s="41"/>
      <c r="H532" s="42"/>
      <c r="I532" s="42"/>
      <c r="J532" s="40"/>
      <c r="K532" s="40"/>
      <c r="L532" s="40"/>
      <c r="M532" s="40"/>
      <c r="N532" s="43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">
      <c r="A533" s="10"/>
      <c r="B533" s="39"/>
      <c r="C533" s="39"/>
      <c r="D533" s="39"/>
      <c r="E533" s="40"/>
      <c r="F533" s="41"/>
      <c r="G533" s="41"/>
      <c r="H533" s="42"/>
      <c r="I533" s="42"/>
      <c r="J533" s="40"/>
      <c r="K533" s="40"/>
      <c r="L533" s="40"/>
      <c r="M533" s="40"/>
      <c r="N533" s="43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">
      <c r="A534" s="10"/>
      <c r="B534" s="39"/>
      <c r="C534" s="39"/>
      <c r="D534" s="39"/>
      <c r="E534" s="40"/>
      <c r="F534" s="41"/>
      <c r="G534" s="41"/>
      <c r="H534" s="42"/>
      <c r="I534" s="42"/>
      <c r="J534" s="40"/>
      <c r="K534" s="40"/>
      <c r="L534" s="40"/>
      <c r="M534" s="40"/>
      <c r="N534" s="43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">
      <c r="A535" s="10"/>
      <c r="B535" s="39"/>
      <c r="C535" s="39"/>
      <c r="D535" s="39"/>
      <c r="E535" s="40"/>
      <c r="F535" s="41"/>
      <c r="G535" s="41"/>
      <c r="H535" s="42"/>
      <c r="I535" s="42"/>
      <c r="J535" s="40"/>
      <c r="K535" s="40"/>
      <c r="L535" s="40"/>
      <c r="M535" s="40"/>
      <c r="N535" s="43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">
      <c r="A536" s="10"/>
      <c r="B536" s="39"/>
      <c r="C536" s="39"/>
      <c r="D536" s="39"/>
      <c r="E536" s="40"/>
      <c r="F536" s="41"/>
      <c r="G536" s="41"/>
      <c r="H536" s="42"/>
      <c r="I536" s="42"/>
      <c r="J536" s="40"/>
      <c r="K536" s="40"/>
      <c r="L536" s="40"/>
      <c r="M536" s="40"/>
      <c r="N536" s="43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">
      <c r="A537" s="10"/>
      <c r="B537" s="39"/>
      <c r="C537" s="39"/>
      <c r="D537" s="39"/>
      <c r="E537" s="40"/>
      <c r="F537" s="41"/>
      <c r="G537" s="41"/>
      <c r="H537" s="42"/>
      <c r="I537" s="42"/>
      <c r="J537" s="40"/>
      <c r="K537" s="40"/>
      <c r="L537" s="40"/>
      <c r="M537" s="40"/>
      <c r="N537" s="43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">
      <c r="A538" s="10"/>
      <c r="B538" s="39"/>
      <c r="C538" s="39"/>
      <c r="D538" s="39"/>
      <c r="E538" s="40"/>
      <c r="F538" s="41"/>
      <c r="G538" s="41"/>
      <c r="H538" s="42"/>
      <c r="I538" s="42"/>
      <c r="J538" s="40"/>
      <c r="K538" s="40"/>
      <c r="L538" s="40"/>
      <c r="M538" s="40"/>
      <c r="N538" s="43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">
      <c r="A539" s="10"/>
      <c r="B539" s="39"/>
      <c r="C539" s="39"/>
      <c r="D539" s="39"/>
      <c r="E539" s="40"/>
      <c r="F539" s="41"/>
      <c r="G539" s="41"/>
      <c r="H539" s="42"/>
      <c r="I539" s="42"/>
      <c r="J539" s="40"/>
      <c r="K539" s="40"/>
      <c r="L539" s="40"/>
      <c r="M539" s="40"/>
      <c r="N539" s="43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">
      <c r="A540" s="10"/>
      <c r="B540" s="39"/>
      <c r="C540" s="39"/>
      <c r="D540" s="39"/>
      <c r="E540" s="40"/>
      <c r="F540" s="41"/>
      <c r="G540" s="41"/>
      <c r="H540" s="42"/>
      <c r="I540" s="42"/>
      <c r="J540" s="40"/>
      <c r="K540" s="40"/>
      <c r="L540" s="40"/>
      <c r="M540" s="40"/>
      <c r="N540" s="43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">
      <c r="A541" s="10"/>
      <c r="B541" s="39"/>
      <c r="C541" s="39"/>
      <c r="D541" s="39"/>
      <c r="E541" s="40"/>
      <c r="F541" s="41"/>
      <c r="G541" s="41"/>
      <c r="H541" s="42"/>
      <c r="I541" s="42"/>
      <c r="J541" s="40"/>
      <c r="K541" s="40"/>
      <c r="L541" s="40"/>
      <c r="M541" s="40"/>
      <c r="N541" s="43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">
      <c r="A542" s="10"/>
      <c r="B542" s="39"/>
      <c r="C542" s="39"/>
      <c r="D542" s="39"/>
      <c r="E542" s="40"/>
      <c r="F542" s="41"/>
      <c r="G542" s="41"/>
      <c r="H542" s="42"/>
      <c r="I542" s="42"/>
      <c r="J542" s="40"/>
      <c r="K542" s="40"/>
      <c r="L542" s="40"/>
      <c r="M542" s="40"/>
      <c r="N542" s="43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">
      <c r="A543" s="10"/>
      <c r="B543" s="39"/>
      <c r="C543" s="39"/>
      <c r="D543" s="39"/>
      <c r="E543" s="40"/>
      <c r="F543" s="41"/>
      <c r="G543" s="41"/>
      <c r="H543" s="42"/>
      <c r="I543" s="42"/>
      <c r="J543" s="40"/>
      <c r="K543" s="40"/>
      <c r="L543" s="40"/>
      <c r="M543" s="40"/>
      <c r="N543" s="43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">
      <c r="A544" s="10"/>
      <c r="B544" s="39"/>
      <c r="C544" s="39"/>
      <c r="D544" s="39"/>
      <c r="E544" s="40"/>
      <c r="F544" s="41"/>
      <c r="G544" s="41"/>
      <c r="H544" s="42"/>
      <c r="I544" s="42"/>
      <c r="J544" s="40"/>
      <c r="K544" s="40"/>
      <c r="L544" s="40"/>
      <c r="M544" s="40"/>
      <c r="N544" s="43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">
      <c r="A545" s="10"/>
      <c r="B545" s="39"/>
      <c r="C545" s="39"/>
      <c r="D545" s="39"/>
      <c r="E545" s="40"/>
      <c r="F545" s="41"/>
      <c r="G545" s="41"/>
      <c r="H545" s="42"/>
      <c r="I545" s="42"/>
      <c r="J545" s="40"/>
      <c r="K545" s="40"/>
      <c r="L545" s="40"/>
      <c r="M545" s="40"/>
      <c r="N545" s="43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">
      <c r="A546" s="10"/>
      <c r="B546" s="39"/>
      <c r="C546" s="39"/>
      <c r="D546" s="39"/>
      <c r="E546" s="40"/>
      <c r="F546" s="41"/>
      <c r="G546" s="41"/>
      <c r="H546" s="42"/>
      <c r="I546" s="42"/>
      <c r="J546" s="40"/>
      <c r="K546" s="40"/>
      <c r="L546" s="40"/>
      <c r="M546" s="40"/>
      <c r="N546" s="43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">
      <c r="A547" s="10"/>
      <c r="B547" s="39"/>
      <c r="C547" s="39"/>
      <c r="D547" s="39"/>
      <c r="E547" s="40"/>
      <c r="F547" s="41"/>
      <c r="G547" s="41"/>
      <c r="H547" s="42"/>
      <c r="I547" s="42"/>
      <c r="J547" s="40"/>
      <c r="K547" s="40"/>
      <c r="L547" s="40"/>
      <c r="M547" s="40"/>
      <c r="N547" s="43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">
      <c r="A548" s="10"/>
      <c r="B548" s="39"/>
      <c r="C548" s="39"/>
      <c r="D548" s="39"/>
      <c r="E548" s="40"/>
      <c r="F548" s="41"/>
      <c r="G548" s="41"/>
      <c r="H548" s="42"/>
      <c r="I548" s="42"/>
      <c r="J548" s="40"/>
      <c r="K548" s="40"/>
      <c r="L548" s="40"/>
      <c r="M548" s="40"/>
      <c r="N548" s="43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">
      <c r="A549" s="10"/>
      <c r="B549" s="39"/>
      <c r="C549" s="39"/>
      <c r="D549" s="39"/>
      <c r="E549" s="40"/>
      <c r="F549" s="41"/>
      <c r="G549" s="41"/>
      <c r="H549" s="42"/>
      <c r="I549" s="42"/>
      <c r="J549" s="40"/>
      <c r="K549" s="40"/>
      <c r="L549" s="40"/>
      <c r="M549" s="40"/>
      <c r="N549" s="43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">
      <c r="A550" s="10"/>
      <c r="B550" s="39"/>
      <c r="C550" s="39"/>
      <c r="D550" s="39"/>
      <c r="E550" s="40"/>
      <c r="F550" s="41"/>
      <c r="G550" s="41"/>
      <c r="H550" s="42"/>
      <c r="I550" s="42"/>
      <c r="J550" s="40"/>
      <c r="K550" s="40"/>
      <c r="L550" s="40"/>
      <c r="M550" s="40"/>
      <c r="N550" s="43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">
      <c r="A551" s="10"/>
      <c r="B551" s="39"/>
      <c r="C551" s="39"/>
      <c r="D551" s="39"/>
      <c r="E551" s="40"/>
      <c r="F551" s="41"/>
      <c r="G551" s="41"/>
      <c r="H551" s="42"/>
      <c r="I551" s="42"/>
      <c r="J551" s="40"/>
      <c r="K551" s="40"/>
      <c r="L551" s="40"/>
      <c r="M551" s="40"/>
      <c r="N551" s="43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">
      <c r="A552" s="10"/>
      <c r="B552" s="39"/>
      <c r="C552" s="39"/>
      <c r="D552" s="39"/>
      <c r="E552" s="40"/>
      <c r="F552" s="41"/>
      <c r="G552" s="41"/>
      <c r="H552" s="42"/>
      <c r="I552" s="42"/>
      <c r="J552" s="40"/>
      <c r="K552" s="40"/>
      <c r="L552" s="40"/>
      <c r="M552" s="40"/>
      <c r="N552" s="43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">
      <c r="A553" s="10"/>
      <c r="B553" s="39"/>
      <c r="C553" s="39"/>
      <c r="D553" s="39"/>
      <c r="E553" s="40"/>
      <c r="F553" s="41"/>
      <c r="G553" s="41"/>
      <c r="H553" s="42"/>
      <c r="I553" s="42"/>
      <c r="J553" s="40"/>
      <c r="K553" s="40"/>
      <c r="L553" s="40"/>
      <c r="M553" s="40"/>
      <c r="N553" s="43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">
      <c r="A554" s="10"/>
      <c r="B554" s="39"/>
      <c r="C554" s="39"/>
      <c r="D554" s="39"/>
      <c r="E554" s="40"/>
      <c r="F554" s="41"/>
      <c r="G554" s="41"/>
      <c r="H554" s="42"/>
      <c r="I554" s="42"/>
      <c r="J554" s="40"/>
      <c r="K554" s="40"/>
      <c r="L554" s="40"/>
      <c r="M554" s="40"/>
      <c r="N554" s="43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">
      <c r="A555" s="10"/>
      <c r="B555" s="39"/>
      <c r="C555" s="39"/>
      <c r="D555" s="39"/>
      <c r="E555" s="40"/>
      <c r="F555" s="41"/>
      <c r="G555" s="41"/>
      <c r="H555" s="42"/>
      <c r="I555" s="42"/>
      <c r="J555" s="40"/>
      <c r="K555" s="40"/>
      <c r="L555" s="40"/>
      <c r="M555" s="40"/>
      <c r="N555" s="43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">
      <c r="A556" s="10"/>
      <c r="B556" s="39"/>
      <c r="C556" s="39"/>
      <c r="D556" s="39"/>
      <c r="E556" s="40"/>
      <c r="F556" s="41"/>
      <c r="G556" s="41"/>
      <c r="H556" s="42"/>
      <c r="I556" s="42"/>
      <c r="J556" s="40"/>
      <c r="K556" s="40"/>
      <c r="L556" s="40"/>
      <c r="M556" s="40"/>
      <c r="N556" s="43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">
      <c r="A557" s="10"/>
      <c r="B557" s="39"/>
      <c r="C557" s="39"/>
      <c r="D557" s="39"/>
      <c r="E557" s="40"/>
      <c r="F557" s="41"/>
      <c r="G557" s="41"/>
      <c r="H557" s="42"/>
      <c r="I557" s="42"/>
      <c r="J557" s="40"/>
      <c r="K557" s="40"/>
      <c r="L557" s="40"/>
      <c r="M557" s="40"/>
      <c r="N557" s="43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">
      <c r="A558" s="10"/>
      <c r="B558" s="39"/>
      <c r="C558" s="39"/>
      <c r="D558" s="39"/>
      <c r="E558" s="40"/>
      <c r="F558" s="41"/>
      <c r="G558" s="41"/>
      <c r="H558" s="42"/>
      <c r="I558" s="42"/>
      <c r="J558" s="40"/>
      <c r="K558" s="40"/>
      <c r="L558" s="40"/>
      <c r="M558" s="40"/>
      <c r="N558" s="43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">
      <c r="A559" s="10"/>
      <c r="B559" s="39"/>
      <c r="C559" s="39"/>
      <c r="D559" s="39"/>
      <c r="E559" s="40"/>
      <c r="F559" s="41"/>
      <c r="G559" s="41"/>
      <c r="H559" s="42"/>
      <c r="I559" s="42"/>
      <c r="J559" s="40"/>
      <c r="K559" s="40"/>
      <c r="L559" s="40"/>
      <c r="M559" s="40"/>
      <c r="N559" s="43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">
      <c r="A560" s="10"/>
      <c r="B560" s="39"/>
      <c r="C560" s="39"/>
      <c r="D560" s="39"/>
      <c r="E560" s="40"/>
      <c r="F560" s="41"/>
      <c r="G560" s="41"/>
      <c r="H560" s="42"/>
      <c r="I560" s="42"/>
      <c r="J560" s="40"/>
      <c r="K560" s="40"/>
      <c r="L560" s="40"/>
      <c r="M560" s="40"/>
      <c r="N560" s="43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">
      <c r="A561" s="10"/>
      <c r="B561" s="39"/>
      <c r="C561" s="39"/>
      <c r="D561" s="39"/>
      <c r="E561" s="40"/>
      <c r="F561" s="41"/>
      <c r="G561" s="41"/>
      <c r="H561" s="42"/>
      <c r="I561" s="42"/>
      <c r="J561" s="40"/>
      <c r="K561" s="40"/>
      <c r="L561" s="40"/>
      <c r="M561" s="40"/>
      <c r="N561" s="43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">
      <c r="A562" s="10"/>
      <c r="B562" s="39"/>
      <c r="C562" s="39"/>
      <c r="D562" s="39"/>
      <c r="E562" s="40"/>
      <c r="F562" s="41"/>
      <c r="G562" s="41"/>
      <c r="H562" s="42"/>
      <c r="I562" s="42"/>
      <c r="J562" s="40"/>
      <c r="K562" s="40"/>
      <c r="L562" s="40"/>
      <c r="M562" s="40"/>
      <c r="N562" s="43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">
      <c r="A563" s="10"/>
      <c r="B563" s="39"/>
      <c r="C563" s="39"/>
      <c r="D563" s="39"/>
      <c r="E563" s="40"/>
      <c r="F563" s="41"/>
      <c r="G563" s="41"/>
      <c r="H563" s="42"/>
      <c r="I563" s="42"/>
      <c r="J563" s="40"/>
      <c r="K563" s="40"/>
      <c r="L563" s="40"/>
      <c r="M563" s="40"/>
      <c r="N563" s="43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">
      <c r="A564" s="10"/>
      <c r="B564" s="39"/>
      <c r="C564" s="39"/>
      <c r="D564" s="39"/>
      <c r="E564" s="40"/>
      <c r="F564" s="41"/>
      <c r="G564" s="41"/>
      <c r="H564" s="42"/>
      <c r="I564" s="42"/>
      <c r="J564" s="40"/>
      <c r="K564" s="40"/>
      <c r="L564" s="40"/>
      <c r="M564" s="40"/>
      <c r="N564" s="43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">
      <c r="A565" s="10"/>
      <c r="B565" s="39"/>
      <c r="C565" s="39"/>
      <c r="D565" s="39"/>
      <c r="E565" s="40"/>
      <c r="F565" s="41"/>
      <c r="G565" s="41"/>
      <c r="H565" s="42"/>
      <c r="I565" s="42"/>
      <c r="J565" s="40"/>
      <c r="K565" s="40"/>
      <c r="L565" s="40"/>
      <c r="M565" s="40"/>
      <c r="N565" s="43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">
      <c r="A566" s="10"/>
      <c r="B566" s="39"/>
      <c r="C566" s="39"/>
      <c r="D566" s="39"/>
      <c r="E566" s="40"/>
      <c r="F566" s="41"/>
      <c r="G566" s="41"/>
      <c r="H566" s="42"/>
      <c r="I566" s="42"/>
      <c r="J566" s="40"/>
      <c r="K566" s="40"/>
      <c r="L566" s="40"/>
      <c r="M566" s="40"/>
      <c r="N566" s="43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">
      <c r="A567" s="10"/>
      <c r="B567" s="39"/>
      <c r="C567" s="39"/>
      <c r="D567" s="39"/>
      <c r="E567" s="40"/>
      <c r="F567" s="41"/>
      <c r="G567" s="41"/>
      <c r="H567" s="42"/>
      <c r="I567" s="42"/>
      <c r="J567" s="40"/>
      <c r="K567" s="40"/>
      <c r="L567" s="40"/>
      <c r="M567" s="40"/>
      <c r="N567" s="43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">
      <c r="A568" s="10"/>
      <c r="B568" s="39"/>
      <c r="C568" s="39"/>
      <c r="D568" s="39"/>
      <c r="E568" s="40"/>
      <c r="F568" s="41"/>
      <c r="G568" s="41"/>
      <c r="H568" s="42"/>
      <c r="I568" s="42"/>
      <c r="J568" s="40"/>
      <c r="K568" s="40"/>
      <c r="L568" s="40"/>
      <c r="M568" s="40"/>
      <c r="N568" s="43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">
      <c r="A569" s="10"/>
      <c r="B569" s="39"/>
      <c r="C569" s="39"/>
      <c r="D569" s="39"/>
      <c r="E569" s="40"/>
      <c r="F569" s="41"/>
      <c r="G569" s="41"/>
      <c r="H569" s="42"/>
      <c r="I569" s="42"/>
      <c r="J569" s="40"/>
      <c r="K569" s="40"/>
      <c r="L569" s="40"/>
      <c r="M569" s="40"/>
      <c r="N569" s="43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">
      <c r="A570" s="10"/>
      <c r="B570" s="39"/>
      <c r="C570" s="39"/>
      <c r="D570" s="39"/>
      <c r="E570" s="40"/>
      <c r="F570" s="41"/>
      <c r="G570" s="41"/>
      <c r="H570" s="42"/>
      <c r="I570" s="42"/>
      <c r="J570" s="40"/>
      <c r="K570" s="40"/>
      <c r="L570" s="40"/>
      <c r="M570" s="40"/>
      <c r="N570" s="43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">
      <c r="A571" s="10"/>
      <c r="B571" s="39"/>
      <c r="C571" s="39"/>
      <c r="D571" s="39"/>
      <c r="E571" s="40"/>
      <c r="F571" s="41"/>
      <c r="G571" s="41"/>
      <c r="H571" s="42"/>
      <c r="I571" s="42"/>
      <c r="J571" s="40"/>
      <c r="K571" s="40"/>
      <c r="L571" s="40"/>
      <c r="M571" s="40"/>
      <c r="N571" s="43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">
      <c r="A572" s="10"/>
      <c r="B572" s="39"/>
      <c r="C572" s="39"/>
      <c r="D572" s="39"/>
      <c r="E572" s="40"/>
      <c r="F572" s="41"/>
      <c r="G572" s="41"/>
      <c r="H572" s="42"/>
      <c r="I572" s="42"/>
      <c r="J572" s="40"/>
      <c r="K572" s="40"/>
      <c r="L572" s="40"/>
      <c r="M572" s="40"/>
      <c r="N572" s="43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">
      <c r="A573" s="10"/>
      <c r="B573" s="39"/>
      <c r="C573" s="39"/>
      <c r="D573" s="39"/>
      <c r="E573" s="40"/>
      <c r="F573" s="41"/>
      <c r="G573" s="41"/>
      <c r="H573" s="42"/>
      <c r="I573" s="42"/>
      <c r="J573" s="40"/>
      <c r="K573" s="40"/>
      <c r="L573" s="40"/>
      <c r="M573" s="40"/>
      <c r="N573" s="43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">
      <c r="A574" s="10"/>
      <c r="B574" s="39"/>
      <c r="C574" s="39"/>
      <c r="D574" s="39"/>
      <c r="E574" s="40"/>
      <c r="F574" s="41"/>
      <c r="G574" s="41"/>
      <c r="H574" s="42"/>
      <c r="I574" s="42"/>
      <c r="J574" s="40"/>
      <c r="K574" s="40"/>
      <c r="L574" s="40"/>
      <c r="M574" s="40"/>
      <c r="N574" s="43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">
      <c r="A575" s="10"/>
      <c r="B575" s="39"/>
      <c r="C575" s="39"/>
      <c r="D575" s="39"/>
      <c r="E575" s="40"/>
      <c r="F575" s="41"/>
      <c r="G575" s="41"/>
      <c r="H575" s="42"/>
      <c r="I575" s="42"/>
      <c r="J575" s="40"/>
      <c r="K575" s="40"/>
      <c r="L575" s="40"/>
      <c r="M575" s="40"/>
      <c r="N575" s="43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">
      <c r="A576" s="10"/>
      <c r="B576" s="39"/>
      <c r="C576" s="39"/>
      <c r="D576" s="39"/>
      <c r="E576" s="40"/>
      <c r="F576" s="41"/>
      <c r="G576" s="41"/>
      <c r="H576" s="42"/>
      <c r="I576" s="42"/>
      <c r="J576" s="40"/>
      <c r="K576" s="40"/>
      <c r="L576" s="40"/>
      <c r="M576" s="40"/>
      <c r="N576" s="43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">
      <c r="A577" s="10"/>
      <c r="B577" s="39"/>
      <c r="C577" s="39"/>
      <c r="D577" s="39"/>
      <c r="E577" s="40"/>
      <c r="F577" s="41"/>
      <c r="G577" s="41"/>
      <c r="H577" s="42"/>
      <c r="I577" s="42"/>
      <c r="J577" s="40"/>
      <c r="K577" s="40"/>
      <c r="L577" s="40"/>
      <c r="M577" s="40"/>
      <c r="N577" s="43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">
      <c r="A578" s="10"/>
      <c r="B578" s="39"/>
      <c r="C578" s="39"/>
      <c r="D578" s="39"/>
      <c r="E578" s="40"/>
      <c r="F578" s="41"/>
      <c r="G578" s="41"/>
      <c r="H578" s="42"/>
      <c r="I578" s="42"/>
      <c r="J578" s="40"/>
      <c r="K578" s="40"/>
      <c r="L578" s="40"/>
      <c r="M578" s="40"/>
      <c r="N578" s="43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">
      <c r="A579" s="10"/>
      <c r="B579" s="39"/>
      <c r="C579" s="39"/>
      <c r="D579" s="39"/>
      <c r="E579" s="40"/>
      <c r="F579" s="41"/>
      <c r="G579" s="41"/>
      <c r="H579" s="42"/>
      <c r="I579" s="42"/>
      <c r="J579" s="40"/>
      <c r="K579" s="40"/>
      <c r="L579" s="40"/>
      <c r="M579" s="40"/>
      <c r="N579" s="43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">
      <c r="A580" s="10"/>
      <c r="B580" s="39"/>
      <c r="C580" s="39"/>
      <c r="D580" s="39"/>
      <c r="E580" s="40"/>
      <c r="F580" s="41"/>
      <c r="G580" s="41"/>
      <c r="H580" s="42"/>
      <c r="I580" s="42"/>
      <c r="J580" s="40"/>
      <c r="K580" s="40"/>
      <c r="L580" s="40"/>
      <c r="M580" s="40"/>
      <c r="N580" s="43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">
      <c r="A581" s="10"/>
      <c r="B581" s="39"/>
      <c r="C581" s="39"/>
      <c r="D581" s="39"/>
      <c r="E581" s="40"/>
      <c r="F581" s="41"/>
      <c r="G581" s="41"/>
      <c r="H581" s="42"/>
      <c r="I581" s="42"/>
      <c r="J581" s="40"/>
      <c r="K581" s="40"/>
      <c r="L581" s="40"/>
      <c r="M581" s="40"/>
      <c r="N581" s="43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">
      <c r="A582" s="10"/>
      <c r="B582" s="39"/>
      <c r="C582" s="39"/>
      <c r="D582" s="39"/>
      <c r="E582" s="40"/>
      <c r="F582" s="41"/>
      <c r="G582" s="41"/>
      <c r="H582" s="42"/>
      <c r="I582" s="42"/>
      <c r="J582" s="40"/>
      <c r="K582" s="40"/>
      <c r="L582" s="40"/>
      <c r="M582" s="40"/>
      <c r="N582" s="43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">
      <c r="A583" s="10"/>
      <c r="B583" s="39"/>
      <c r="C583" s="39"/>
      <c r="D583" s="39"/>
      <c r="E583" s="40"/>
      <c r="F583" s="41"/>
      <c r="G583" s="41"/>
      <c r="H583" s="42"/>
      <c r="I583" s="42"/>
      <c r="J583" s="40"/>
      <c r="K583" s="40"/>
      <c r="L583" s="40"/>
      <c r="M583" s="40"/>
      <c r="N583" s="43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">
      <c r="A584" s="10"/>
      <c r="B584" s="39"/>
      <c r="C584" s="39"/>
      <c r="D584" s="39"/>
      <c r="E584" s="40"/>
      <c r="F584" s="41"/>
      <c r="G584" s="41"/>
      <c r="H584" s="42"/>
      <c r="I584" s="42"/>
      <c r="J584" s="40"/>
      <c r="K584" s="40"/>
      <c r="L584" s="40"/>
      <c r="M584" s="40"/>
      <c r="N584" s="43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">
      <c r="A585" s="10"/>
      <c r="B585" s="39"/>
      <c r="C585" s="39"/>
      <c r="D585" s="39"/>
      <c r="E585" s="40"/>
      <c r="F585" s="41"/>
      <c r="G585" s="41"/>
      <c r="H585" s="42"/>
      <c r="I585" s="42"/>
      <c r="J585" s="40"/>
      <c r="K585" s="40"/>
      <c r="L585" s="40"/>
      <c r="M585" s="40"/>
      <c r="N585" s="43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">
      <c r="A586" s="10"/>
      <c r="B586" s="39"/>
      <c r="C586" s="39"/>
      <c r="D586" s="39"/>
      <c r="E586" s="40"/>
      <c r="F586" s="41"/>
      <c r="G586" s="41"/>
      <c r="H586" s="42"/>
      <c r="I586" s="42"/>
      <c r="J586" s="40"/>
      <c r="K586" s="40"/>
      <c r="L586" s="40"/>
      <c r="M586" s="40"/>
      <c r="N586" s="43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">
      <c r="A587" s="10"/>
      <c r="B587" s="39"/>
      <c r="C587" s="39"/>
      <c r="D587" s="39"/>
      <c r="E587" s="40"/>
      <c r="F587" s="41"/>
      <c r="G587" s="41"/>
      <c r="H587" s="42"/>
      <c r="I587" s="42"/>
      <c r="J587" s="40"/>
      <c r="K587" s="40"/>
      <c r="L587" s="40"/>
      <c r="M587" s="40"/>
      <c r="N587" s="43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">
      <c r="A588" s="10"/>
      <c r="B588" s="39"/>
      <c r="C588" s="39"/>
      <c r="D588" s="39"/>
      <c r="E588" s="40"/>
      <c r="F588" s="41"/>
      <c r="G588" s="41"/>
      <c r="H588" s="42"/>
      <c r="I588" s="42"/>
      <c r="J588" s="40"/>
      <c r="K588" s="40"/>
      <c r="L588" s="40"/>
      <c r="M588" s="40"/>
      <c r="N588" s="43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">
      <c r="A589" s="10"/>
      <c r="B589" s="39"/>
      <c r="C589" s="39"/>
      <c r="D589" s="39"/>
      <c r="E589" s="40"/>
      <c r="F589" s="41"/>
      <c r="G589" s="41"/>
      <c r="H589" s="42"/>
      <c r="I589" s="42"/>
      <c r="J589" s="40"/>
      <c r="K589" s="40"/>
      <c r="L589" s="40"/>
      <c r="M589" s="40"/>
      <c r="N589" s="43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">
      <c r="A590" s="10"/>
      <c r="B590" s="39"/>
      <c r="C590" s="39"/>
      <c r="D590" s="39"/>
      <c r="E590" s="40"/>
      <c r="F590" s="41"/>
      <c r="G590" s="41"/>
      <c r="H590" s="42"/>
      <c r="I590" s="42"/>
      <c r="J590" s="40"/>
      <c r="K590" s="40"/>
      <c r="L590" s="40"/>
      <c r="M590" s="40"/>
      <c r="N590" s="43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">
      <c r="A591" s="10"/>
      <c r="B591" s="39"/>
      <c r="C591" s="39"/>
      <c r="D591" s="39"/>
      <c r="E591" s="40"/>
      <c r="F591" s="41"/>
      <c r="G591" s="41"/>
      <c r="H591" s="42"/>
      <c r="I591" s="42"/>
      <c r="J591" s="40"/>
      <c r="K591" s="40"/>
      <c r="L591" s="40"/>
      <c r="M591" s="40"/>
      <c r="N591" s="43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">
      <c r="A592" s="10"/>
      <c r="B592" s="39"/>
      <c r="C592" s="39"/>
      <c r="D592" s="39"/>
      <c r="E592" s="40"/>
      <c r="F592" s="41"/>
      <c r="G592" s="41"/>
      <c r="H592" s="42"/>
      <c r="I592" s="42"/>
      <c r="J592" s="40"/>
      <c r="K592" s="40"/>
      <c r="L592" s="40"/>
      <c r="M592" s="40"/>
      <c r="N592" s="43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">
      <c r="A593" s="10"/>
      <c r="B593" s="39"/>
      <c r="C593" s="39"/>
      <c r="D593" s="39"/>
      <c r="E593" s="40"/>
      <c r="F593" s="41"/>
      <c r="G593" s="41"/>
      <c r="H593" s="42"/>
      <c r="I593" s="42"/>
      <c r="J593" s="40"/>
      <c r="K593" s="40"/>
      <c r="L593" s="40"/>
      <c r="M593" s="40"/>
      <c r="N593" s="43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">
      <c r="A594" s="10"/>
      <c r="B594" s="39"/>
      <c r="C594" s="39"/>
      <c r="D594" s="39"/>
      <c r="E594" s="40"/>
      <c r="F594" s="41"/>
      <c r="G594" s="41"/>
      <c r="H594" s="42"/>
      <c r="I594" s="42"/>
      <c r="J594" s="40"/>
      <c r="K594" s="40"/>
      <c r="L594" s="40"/>
      <c r="M594" s="40"/>
      <c r="N594" s="43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">
      <c r="A595" s="10"/>
      <c r="B595" s="39"/>
      <c r="C595" s="39"/>
      <c r="D595" s="39"/>
      <c r="E595" s="40"/>
      <c r="F595" s="41"/>
      <c r="G595" s="41"/>
      <c r="H595" s="42"/>
      <c r="I595" s="42"/>
      <c r="J595" s="40"/>
      <c r="K595" s="40"/>
      <c r="L595" s="40"/>
      <c r="M595" s="40"/>
      <c r="N595" s="43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">
      <c r="A596" s="10"/>
      <c r="B596" s="39"/>
      <c r="C596" s="39"/>
      <c r="D596" s="39"/>
      <c r="E596" s="40"/>
      <c r="F596" s="41"/>
      <c r="G596" s="41"/>
      <c r="H596" s="42"/>
      <c r="I596" s="42"/>
      <c r="J596" s="40"/>
      <c r="K596" s="40"/>
      <c r="L596" s="40"/>
      <c r="M596" s="40"/>
      <c r="N596" s="43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">
      <c r="A597" s="10"/>
      <c r="B597" s="39"/>
      <c r="C597" s="39"/>
      <c r="D597" s="39"/>
      <c r="E597" s="40"/>
      <c r="F597" s="41"/>
      <c r="G597" s="41"/>
      <c r="H597" s="42"/>
      <c r="I597" s="42"/>
      <c r="J597" s="40"/>
      <c r="K597" s="40"/>
      <c r="L597" s="40"/>
      <c r="M597" s="40"/>
      <c r="N597" s="43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">
      <c r="A598" s="10"/>
      <c r="B598" s="39"/>
      <c r="C598" s="39"/>
      <c r="D598" s="39"/>
      <c r="E598" s="40"/>
      <c r="F598" s="41"/>
      <c r="G598" s="41"/>
      <c r="H598" s="42"/>
      <c r="I598" s="42"/>
      <c r="J598" s="40"/>
      <c r="K598" s="40"/>
      <c r="L598" s="40"/>
      <c r="M598" s="40"/>
      <c r="N598" s="43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">
      <c r="A599" s="10"/>
      <c r="B599" s="39"/>
      <c r="C599" s="39"/>
      <c r="D599" s="39"/>
      <c r="E599" s="40"/>
      <c r="F599" s="41"/>
      <c r="G599" s="41"/>
      <c r="H599" s="42"/>
      <c r="I599" s="42"/>
      <c r="J599" s="40"/>
      <c r="K599" s="40"/>
      <c r="L599" s="40"/>
      <c r="M599" s="40"/>
      <c r="N599" s="43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">
      <c r="A600" s="10"/>
      <c r="B600" s="39"/>
      <c r="C600" s="39"/>
      <c r="D600" s="39"/>
      <c r="E600" s="40"/>
      <c r="F600" s="41"/>
      <c r="G600" s="41"/>
      <c r="H600" s="42"/>
      <c r="I600" s="42"/>
      <c r="J600" s="40"/>
      <c r="K600" s="40"/>
      <c r="L600" s="40"/>
      <c r="M600" s="40"/>
      <c r="N600" s="43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">
      <c r="A601" s="10"/>
      <c r="B601" s="39"/>
      <c r="C601" s="39"/>
      <c r="D601" s="39"/>
      <c r="E601" s="40"/>
      <c r="F601" s="41"/>
      <c r="G601" s="41"/>
      <c r="H601" s="42"/>
      <c r="I601" s="42"/>
      <c r="J601" s="40"/>
      <c r="K601" s="40"/>
      <c r="L601" s="40"/>
      <c r="M601" s="40"/>
      <c r="N601" s="43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">
      <c r="A602" s="10"/>
      <c r="B602" s="39"/>
      <c r="C602" s="39"/>
      <c r="D602" s="39"/>
      <c r="E602" s="40"/>
      <c r="F602" s="41"/>
      <c r="G602" s="41"/>
      <c r="H602" s="42"/>
      <c r="I602" s="42"/>
      <c r="J602" s="40"/>
      <c r="K602" s="40"/>
      <c r="L602" s="40"/>
      <c r="M602" s="40"/>
      <c r="N602" s="43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">
      <c r="A603" s="10"/>
      <c r="B603" s="39"/>
      <c r="C603" s="39"/>
      <c r="D603" s="39"/>
      <c r="E603" s="40"/>
      <c r="F603" s="41"/>
      <c r="G603" s="41"/>
      <c r="H603" s="42"/>
      <c r="I603" s="42"/>
      <c r="J603" s="40"/>
      <c r="K603" s="40"/>
      <c r="L603" s="40"/>
      <c r="M603" s="40"/>
      <c r="N603" s="43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">
      <c r="A604" s="10"/>
      <c r="B604" s="39"/>
      <c r="C604" s="39"/>
      <c r="D604" s="39"/>
      <c r="E604" s="40"/>
      <c r="F604" s="41"/>
      <c r="G604" s="41"/>
      <c r="H604" s="42"/>
      <c r="I604" s="42"/>
      <c r="J604" s="40"/>
      <c r="K604" s="40"/>
      <c r="L604" s="40"/>
      <c r="M604" s="40"/>
      <c r="N604" s="43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">
      <c r="A605" s="10"/>
      <c r="B605" s="39"/>
      <c r="C605" s="39"/>
      <c r="D605" s="39"/>
      <c r="E605" s="40"/>
      <c r="F605" s="41"/>
      <c r="G605" s="41"/>
      <c r="H605" s="42"/>
      <c r="I605" s="42"/>
      <c r="J605" s="40"/>
      <c r="K605" s="40"/>
      <c r="L605" s="40"/>
      <c r="M605" s="40"/>
      <c r="N605" s="43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">
      <c r="A606" s="10"/>
      <c r="B606" s="39"/>
      <c r="C606" s="39"/>
      <c r="D606" s="39"/>
      <c r="E606" s="40"/>
      <c r="F606" s="41"/>
      <c r="G606" s="41"/>
      <c r="H606" s="42"/>
      <c r="I606" s="42"/>
      <c r="J606" s="40"/>
      <c r="K606" s="40"/>
      <c r="L606" s="40"/>
      <c r="M606" s="40"/>
      <c r="N606" s="43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">
      <c r="A607" s="10"/>
      <c r="B607" s="39"/>
      <c r="C607" s="39"/>
      <c r="D607" s="39"/>
      <c r="E607" s="40"/>
      <c r="F607" s="41"/>
      <c r="G607" s="41"/>
      <c r="H607" s="42"/>
      <c r="I607" s="42"/>
      <c r="J607" s="40"/>
      <c r="K607" s="40"/>
      <c r="L607" s="40"/>
      <c r="M607" s="40"/>
      <c r="N607" s="43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">
      <c r="A608" s="10"/>
      <c r="B608" s="39"/>
      <c r="C608" s="39"/>
      <c r="D608" s="39"/>
      <c r="E608" s="40"/>
      <c r="F608" s="41"/>
      <c r="G608" s="41"/>
      <c r="H608" s="42"/>
      <c r="I608" s="42"/>
      <c r="J608" s="40"/>
      <c r="K608" s="40"/>
      <c r="L608" s="40"/>
      <c r="M608" s="40"/>
      <c r="N608" s="43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">
      <c r="A609" s="10"/>
      <c r="B609" s="39"/>
      <c r="C609" s="39"/>
      <c r="D609" s="39"/>
      <c r="E609" s="40"/>
      <c r="F609" s="41"/>
      <c r="G609" s="41"/>
      <c r="H609" s="42"/>
      <c r="I609" s="42"/>
      <c r="J609" s="40"/>
      <c r="K609" s="40"/>
      <c r="L609" s="40"/>
      <c r="M609" s="40"/>
      <c r="N609" s="43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">
      <c r="A610" s="10"/>
      <c r="B610" s="39"/>
      <c r="C610" s="39"/>
      <c r="D610" s="39"/>
      <c r="E610" s="40"/>
      <c r="F610" s="41"/>
      <c r="G610" s="41"/>
      <c r="H610" s="42"/>
      <c r="I610" s="42"/>
      <c r="J610" s="40"/>
      <c r="K610" s="40"/>
      <c r="L610" s="40"/>
      <c r="M610" s="40"/>
      <c r="N610" s="43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">
      <c r="A611" s="10"/>
      <c r="B611" s="39"/>
      <c r="C611" s="39"/>
      <c r="D611" s="39"/>
      <c r="E611" s="40"/>
      <c r="F611" s="41"/>
      <c r="G611" s="41"/>
      <c r="H611" s="42"/>
      <c r="I611" s="42"/>
      <c r="J611" s="40"/>
      <c r="K611" s="40"/>
      <c r="L611" s="40"/>
      <c r="M611" s="40"/>
      <c r="N611" s="43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">
      <c r="A612" s="10"/>
      <c r="B612" s="39"/>
      <c r="C612" s="39"/>
      <c r="D612" s="39"/>
      <c r="E612" s="40"/>
      <c r="F612" s="41"/>
      <c r="G612" s="41"/>
      <c r="H612" s="42"/>
      <c r="I612" s="42"/>
      <c r="J612" s="40"/>
      <c r="K612" s="40"/>
      <c r="L612" s="40"/>
      <c r="M612" s="40"/>
      <c r="N612" s="43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">
      <c r="A613" s="10"/>
      <c r="B613" s="39"/>
      <c r="C613" s="39"/>
      <c r="D613" s="39"/>
      <c r="E613" s="40"/>
      <c r="F613" s="41"/>
      <c r="G613" s="41"/>
      <c r="H613" s="42"/>
      <c r="I613" s="42"/>
      <c r="J613" s="40"/>
      <c r="K613" s="40"/>
      <c r="L613" s="40"/>
      <c r="M613" s="40"/>
      <c r="N613" s="43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">
      <c r="A614" s="10"/>
      <c r="B614" s="39"/>
      <c r="C614" s="39"/>
      <c r="D614" s="39"/>
      <c r="E614" s="40"/>
      <c r="F614" s="41"/>
      <c r="G614" s="41"/>
      <c r="H614" s="42"/>
      <c r="I614" s="42"/>
      <c r="J614" s="40"/>
      <c r="K614" s="40"/>
      <c r="L614" s="40"/>
      <c r="M614" s="40"/>
      <c r="N614" s="43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">
      <c r="A615" s="10"/>
      <c r="B615" s="39"/>
      <c r="C615" s="39"/>
      <c r="D615" s="39"/>
      <c r="E615" s="40"/>
      <c r="F615" s="41"/>
      <c r="G615" s="41"/>
      <c r="H615" s="42"/>
      <c r="I615" s="42"/>
      <c r="J615" s="40"/>
      <c r="K615" s="40"/>
      <c r="L615" s="40"/>
      <c r="M615" s="40"/>
      <c r="N615" s="43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">
      <c r="A616" s="10"/>
      <c r="B616" s="39"/>
      <c r="C616" s="39"/>
      <c r="D616" s="39"/>
      <c r="E616" s="40"/>
      <c r="F616" s="41"/>
      <c r="G616" s="41"/>
      <c r="H616" s="42"/>
      <c r="I616" s="42"/>
      <c r="J616" s="40"/>
      <c r="K616" s="40"/>
      <c r="L616" s="40"/>
      <c r="M616" s="40"/>
      <c r="N616" s="43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">
      <c r="A617" s="10"/>
      <c r="B617" s="39"/>
      <c r="C617" s="39"/>
      <c r="D617" s="39"/>
      <c r="E617" s="40"/>
      <c r="F617" s="41"/>
      <c r="G617" s="41"/>
      <c r="H617" s="42"/>
      <c r="I617" s="42"/>
      <c r="J617" s="40"/>
      <c r="K617" s="40"/>
      <c r="L617" s="40"/>
      <c r="M617" s="40"/>
      <c r="N617" s="43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">
      <c r="A618" s="10"/>
      <c r="B618" s="39"/>
      <c r="C618" s="39"/>
      <c r="D618" s="39"/>
      <c r="E618" s="40"/>
      <c r="F618" s="41"/>
      <c r="G618" s="41"/>
      <c r="H618" s="42"/>
      <c r="I618" s="42"/>
      <c r="J618" s="40"/>
      <c r="K618" s="40"/>
      <c r="L618" s="40"/>
      <c r="M618" s="40"/>
      <c r="N618" s="43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">
      <c r="A619" s="10"/>
      <c r="B619" s="39"/>
      <c r="C619" s="39"/>
      <c r="D619" s="39"/>
      <c r="E619" s="40"/>
      <c r="F619" s="41"/>
      <c r="G619" s="41"/>
      <c r="H619" s="42"/>
      <c r="I619" s="42"/>
      <c r="J619" s="40"/>
      <c r="K619" s="40"/>
      <c r="L619" s="40"/>
      <c r="M619" s="40"/>
      <c r="N619" s="43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">
      <c r="A620" s="10"/>
      <c r="B620" s="39"/>
      <c r="C620" s="39"/>
      <c r="D620" s="39"/>
      <c r="E620" s="40"/>
      <c r="F620" s="41"/>
      <c r="G620" s="41"/>
      <c r="H620" s="42"/>
      <c r="I620" s="42"/>
      <c r="J620" s="40"/>
      <c r="K620" s="40"/>
      <c r="L620" s="40"/>
      <c r="M620" s="40"/>
      <c r="N620" s="43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">
      <c r="A621" s="10"/>
      <c r="B621" s="39"/>
      <c r="C621" s="39"/>
      <c r="D621" s="39"/>
      <c r="E621" s="40"/>
      <c r="F621" s="41"/>
      <c r="G621" s="41"/>
      <c r="H621" s="42"/>
      <c r="I621" s="42"/>
      <c r="J621" s="40"/>
      <c r="K621" s="40"/>
      <c r="L621" s="40"/>
      <c r="M621" s="40"/>
      <c r="N621" s="43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">
      <c r="A622" s="10"/>
      <c r="B622" s="39"/>
      <c r="C622" s="39"/>
      <c r="D622" s="39"/>
      <c r="E622" s="40"/>
      <c r="F622" s="41"/>
      <c r="G622" s="41"/>
      <c r="H622" s="42"/>
      <c r="I622" s="42"/>
      <c r="J622" s="40"/>
      <c r="K622" s="40"/>
      <c r="L622" s="40"/>
      <c r="M622" s="40"/>
      <c r="N622" s="43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">
      <c r="A623" s="10"/>
      <c r="B623" s="39"/>
      <c r="C623" s="39"/>
      <c r="D623" s="39"/>
      <c r="E623" s="40"/>
      <c r="F623" s="41"/>
      <c r="G623" s="41"/>
      <c r="H623" s="42"/>
      <c r="I623" s="42"/>
      <c r="J623" s="40"/>
      <c r="K623" s="40"/>
      <c r="L623" s="40"/>
      <c r="M623" s="40"/>
      <c r="N623" s="43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">
      <c r="A624" s="10"/>
      <c r="B624" s="39"/>
      <c r="C624" s="39"/>
      <c r="D624" s="39"/>
      <c r="E624" s="40"/>
      <c r="F624" s="41"/>
      <c r="G624" s="41"/>
      <c r="H624" s="42"/>
      <c r="I624" s="42"/>
      <c r="J624" s="40"/>
      <c r="K624" s="40"/>
      <c r="L624" s="40"/>
      <c r="M624" s="40"/>
      <c r="N624" s="43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">
      <c r="A625" s="10"/>
      <c r="B625" s="39"/>
      <c r="C625" s="39"/>
      <c r="D625" s="39"/>
      <c r="E625" s="40"/>
      <c r="F625" s="41"/>
      <c r="G625" s="41"/>
      <c r="H625" s="42"/>
      <c r="I625" s="42"/>
      <c r="J625" s="40"/>
      <c r="K625" s="40"/>
      <c r="L625" s="40"/>
      <c r="M625" s="40"/>
      <c r="N625" s="43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">
      <c r="A626" s="10"/>
      <c r="B626" s="39"/>
      <c r="C626" s="39"/>
      <c r="D626" s="39"/>
      <c r="E626" s="40"/>
      <c r="F626" s="41"/>
      <c r="G626" s="41"/>
      <c r="H626" s="42"/>
      <c r="I626" s="42"/>
      <c r="J626" s="40"/>
      <c r="K626" s="40"/>
      <c r="L626" s="40"/>
      <c r="M626" s="40"/>
      <c r="N626" s="43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">
      <c r="A627" s="10"/>
      <c r="B627" s="39"/>
      <c r="C627" s="39"/>
      <c r="D627" s="39"/>
      <c r="E627" s="40"/>
      <c r="F627" s="41"/>
      <c r="G627" s="41"/>
      <c r="H627" s="42"/>
      <c r="I627" s="42"/>
      <c r="J627" s="40"/>
      <c r="K627" s="40"/>
      <c r="L627" s="40"/>
      <c r="M627" s="40"/>
      <c r="N627" s="43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">
      <c r="A628" s="10"/>
      <c r="B628" s="39"/>
      <c r="C628" s="39"/>
      <c r="D628" s="39"/>
      <c r="E628" s="40"/>
      <c r="F628" s="41"/>
      <c r="G628" s="41"/>
      <c r="H628" s="42"/>
      <c r="I628" s="42"/>
      <c r="J628" s="40"/>
      <c r="K628" s="40"/>
      <c r="L628" s="40"/>
      <c r="M628" s="40"/>
      <c r="N628" s="43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">
      <c r="A629" s="10"/>
      <c r="B629" s="39"/>
      <c r="C629" s="39"/>
      <c r="D629" s="39"/>
      <c r="E629" s="40"/>
      <c r="F629" s="41"/>
      <c r="G629" s="41"/>
      <c r="H629" s="42"/>
      <c r="I629" s="42"/>
      <c r="J629" s="40"/>
      <c r="K629" s="40"/>
      <c r="L629" s="40"/>
      <c r="M629" s="40"/>
      <c r="N629" s="43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">
      <c r="A630" s="10"/>
      <c r="B630" s="39"/>
      <c r="C630" s="39"/>
      <c r="D630" s="39"/>
      <c r="E630" s="40"/>
      <c r="F630" s="41"/>
      <c r="G630" s="41"/>
      <c r="H630" s="42"/>
      <c r="I630" s="42"/>
      <c r="J630" s="40"/>
      <c r="K630" s="40"/>
      <c r="L630" s="40"/>
      <c r="M630" s="40"/>
      <c r="N630" s="43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">
      <c r="A631" s="10"/>
      <c r="B631" s="39"/>
      <c r="C631" s="39"/>
      <c r="D631" s="39"/>
      <c r="E631" s="40"/>
      <c r="F631" s="41"/>
      <c r="G631" s="41"/>
      <c r="H631" s="42"/>
      <c r="I631" s="42"/>
      <c r="J631" s="40"/>
      <c r="K631" s="40"/>
      <c r="L631" s="40"/>
      <c r="M631" s="40"/>
      <c r="N631" s="43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">
      <c r="A632" s="10"/>
      <c r="B632" s="39"/>
      <c r="C632" s="39"/>
      <c r="D632" s="39"/>
      <c r="E632" s="40"/>
      <c r="F632" s="41"/>
      <c r="G632" s="41"/>
      <c r="H632" s="42"/>
      <c r="I632" s="42"/>
      <c r="J632" s="40"/>
      <c r="K632" s="40"/>
      <c r="L632" s="40"/>
      <c r="M632" s="40"/>
      <c r="N632" s="43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">
      <c r="A633" s="10"/>
      <c r="B633" s="39"/>
      <c r="C633" s="39"/>
      <c r="D633" s="39"/>
      <c r="E633" s="40"/>
      <c r="F633" s="41"/>
      <c r="G633" s="41"/>
      <c r="H633" s="42"/>
      <c r="I633" s="42"/>
      <c r="J633" s="40"/>
      <c r="K633" s="40"/>
      <c r="L633" s="40"/>
      <c r="M633" s="40"/>
      <c r="N633" s="43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">
      <c r="A634" s="10"/>
      <c r="B634" s="39"/>
      <c r="C634" s="39"/>
      <c r="D634" s="39"/>
      <c r="E634" s="40"/>
      <c r="F634" s="41"/>
      <c r="G634" s="41"/>
      <c r="H634" s="42"/>
      <c r="I634" s="42"/>
      <c r="J634" s="40"/>
      <c r="K634" s="40"/>
      <c r="L634" s="40"/>
      <c r="M634" s="40"/>
      <c r="N634" s="43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">
      <c r="A635" s="10"/>
      <c r="B635" s="39"/>
      <c r="C635" s="39"/>
      <c r="D635" s="39"/>
      <c r="E635" s="40"/>
      <c r="F635" s="41"/>
      <c r="G635" s="41"/>
      <c r="H635" s="42"/>
      <c r="I635" s="42"/>
      <c r="J635" s="40"/>
      <c r="K635" s="40"/>
      <c r="L635" s="40"/>
      <c r="M635" s="40"/>
      <c r="N635" s="43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">
      <c r="A636" s="10"/>
      <c r="B636" s="39"/>
      <c r="C636" s="39"/>
      <c r="D636" s="39"/>
      <c r="E636" s="40"/>
      <c r="F636" s="41"/>
      <c r="G636" s="41"/>
      <c r="H636" s="42"/>
      <c r="I636" s="42"/>
      <c r="J636" s="40"/>
      <c r="K636" s="40"/>
      <c r="L636" s="40"/>
      <c r="M636" s="40"/>
      <c r="N636" s="43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">
      <c r="A637" s="10"/>
      <c r="B637" s="39"/>
      <c r="C637" s="39"/>
      <c r="D637" s="39"/>
      <c r="E637" s="40"/>
      <c r="F637" s="41"/>
      <c r="G637" s="41"/>
      <c r="H637" s="42"/>
      <c r="I637" s="42"/>
      <c r="J637" s="40"/>
      <c r="K637" s="40"/>
      <c r="L637" s="40"/>
      <c r="M637" s="40"/>
      <c r="N637" s="43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">
      <c r="A638" s="10"/>
      <c r="B638" s="39"/>
      <c r="C638" s="39"/>
      <c r="D638" s="39"/>
      <c r="E638" s="40"/>
      <c r="F638" s="41"/>
      <c r="G638" s="41"/>
      <c r="H638" s="42"/>
      <c r="I638" s="42"/>
      <c r="J638" s="40"/>
      <c r="K638" s="40"/>
      <c r="L638" s="40"/>
      <c r="M638" s="40"/>
      <c r="N638" s="43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">
      <c r="A639" s="10"/>
      <c r="B639" s="39"/>
      <c r="C639" s="39"/>
      <c r="D639" s="39"/>
      <c r="E639" s="40"/>
      <c r="F639" s="41"/>
      <c r="G639" s="41"/>
      <c r="H639" s="42"/>
      <c r="I639" s="42"/>
      <c r="J639" s="40"/>
      <c r="K639" s="40"/>
      <c r="L639" s="40"/>
      <c r="M639" s="40"/>
      <c r="N639" s="43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">
      <c r="A640" s="10"/>
      <c r="B640" s="39"/>
      <c r="C640" s="39"/>
      <c r="D640" s="39"/>
      <c r="E640" s="40"/>
      <c r="F640" s="41"/>
      <c r="G640" s="41"/>
      <c r="H640" s="42"/>
      <c r="I640" s="42"/>
      <c r="J640" s="40"/>
      <c r="K640" s="40"/>
      <c r="L640" s="40"/>
      <c r="M640" s="40"/>
      <c r="N640" s="43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">
      <c r="A641" s="10"/>
      <c r="B641" s="39"/>
      <c r="C641" s="39"/>
      <c r="D641" s="39"/>
      <c r="E641" s="40"/>
      <c r="F641" s="41"/>
      <c r="G641" s="41"/>
      <c r="H641" s="42"/>
      <c r="I641" s="42"/>
      <c r="J641" s="40"/>
      <c r="K641" s="40"/>
      <c r="L641" s="40"/>
      <c r="M641" s="40"/>
      <c r="N641" s="43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">
      <c r="A642" s="10"/>
      <c r="B642" s="39"/>
      <c r="C642" s="39"/>
      <c r="D642" s="39"/>
      <c r="E642" s="40"/>
      <c r="F642" s="41"/>
      <c r="G642" s="41"/>
      <c r="H642" s="42"/>
      <c r="I642" s="42"/>
      <c r="J642" s="40"/>
      <c r="K642" s="40"/>
      <c r="L642" s="40"/>
      <c r="M642" s="40"/>
      <c r="N642" s="43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">
      <c r="A643" s="10"/>
      <c r="B643" s="39"/>
      <c r="C643" s="39"/>
      <c r="D643" s="39"/>
      <c r="E643" s="40"/>
      <c r="F643" s="41"/>
      <c r="G643" s="41"/>
      <c r="H643" s="42"/>
      <c r="I643" s="42"/>
      <c r="J643" s="40"/>
      <c r="K643" s="40"/>
      <c r="L643" s="40"/>
      <c r="M643" s="40"/>
      <c r="N643" s="43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">
      <c r="A644" s="10"/>
      <c r="B644" s="39"/>
      <c r="C644" s="39"/>
      <c r="D644" s="39"/>
      <c r="E644" s="40"/>
      <c r="F644" s="41"/>
      <c r="G644" s="41"/>
      <c r="H644" s="42"/>
      <c r="I644" s="42"/>
      <c r="J644" s="40"/>
      <c r="K644" s="40"/>
      <c r="L644" s="40"/>
      <c r="M644" s="40"/>
      <c r="N644" s="43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">
      <c r="A645" s="10"/>
      <c r="B645" s="39"/>
      <c r="C645" s="39"/>
      <c r="D645" s="39"/>
      <c r="E645" s="40"/>
      <c r="F645" s="41"/>
      <c r="G645" s="41"/>
      <c r="H645" s="42"/>
      <c r="I645" s="42"/>
      <c r="J645" s="40"/>
      <c r="K645" s="40"/>
      <c r="L645" s="40"/>
      <c r="M645" s="40"/>
      <c r="N645" s="43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">
      <c r="A646" s="10"/>
      <c r="B646" s="39"/>
      <c r="C646" s="39"/>
      <c r="D646" s="39"/>
      <c r="E646" s="40"/>
      <c r="F646" s="41"/>
      <c r="G646" s="41"/>
      <c r="H646" s="42"/>
      <c r="I646" s="42"/>
      <c r="J646" s="40"/>
      <c r="K646" s="40"/>
      <c r="L646" s="40"/>
      <c r="M646" s="40"/>
      <c r="N646" s="43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">
      <c r="A647" s="10"/>
      <c r="B647" s="39"/>
      <c r="C647" s="39"/>
      <c r="D647" s="39"/>
      <c r="E647" s="40"/>
      <c r="F647" s="41"/>
      <c r="G647" s="41"/>
      <c r="H647" s="42"/>
      <c r="I647" s="42"/>
      <c r="J647" s="40"/>
      <c r="K647" s="40"/>
      <c r="L647" s="40"/>
      <c r="M647" s="40"/>
      <c r="N647" s="43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">
      <c r="A648" s="10"/>
      <c r="B648" s="39"/>
      <c r="C648" s="39"/>
      <c r="D648" s="39"/>
      <c r="E648" s="40"/>
      <c r="F648" s="41"/>
      <c r="G648" s="41"/>
      <c r="H648" s="42"/>
      <c r="I648" s="42"/>
      <c r="J648" s="40"/>
      <c r="K648" s="40"/>
      <c r="L648" s="40"/>
      <c r="M648" s="40"/>
      <c r="N648" s="43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">
      <c r="A649" s="10"/>
      <c r="B649" s="39"/>
      <c r="C649" s="39"/>
      <c r="D649" s="39"/>
      <c r="E649" s="40"/>
      <c r="F649" s="41"/>
      <c r="G649" s="41"/>
      <c r="H649" s="42"/>
      <c r="I649" s="42"/>
      <c r="J649" s="40"/>
      <c r="K649" s="40"/>
      <c r="L649" s="40"/>
      <c r="M649" s="40"/>
      <c r="N649" s="43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">
      <c r="A650" s="10"/>
      <c r="B650" s="39"/>
      <c r="C650" s="39"/>
      <c r="D650" s="39"/>
      <c r="E650" s="40"/>
      <c r="F650" s="41"/>
      <c r="G650" s="41"/>
      <c r="H650" s="42"/>
      <c r="I650" s="42"/>
      <c r="J650" s="40"/>
      <c r="K650" s="40"/>
      <c r="L650" s="40"/>
      <c r="M650" s="40"/>
      <c r="N650" s="43"/>
      <c r="O650" s="45"/>
      <c r="P650" s="45"/>
      <c r="Q650" s="45"/>
      <c r="R650" s="45"/>
      <c r="S650" s="45"/>
      <c r="T650" s="45"/>
      <c r="U650" s="45"/>
      <c r="V650" s="45"/>
    </row>
    <row r="651" spans="1:22" x14ac:dyDescent="0.2">
      <c r="A651" s="10"/>
      <c r="B651" s="39"/>
      <c r="C651" s="39"/>
      <c r="D651" s="39"/>
      <c r="E651" s="40"/>
      <c r="F651" s="41"/>
      <c r="G651" s="41"/>
      <c r="H651" s="42"/>
      <c r="I651" s="42"/>
      <c r="J651" s="40"/>
      <c r="K651" s="40"/>
      <c r="L651" s="40"/>
      <c r="M651" s="40"/>
      <c r="N651" s="43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">
      <c r="A652" s="10"/>
      <c r="B652" s="39"/>
      <c r="C652" s="39"/>
      <c r="D652" s="39"/>
      <c r="E652" s="40"/>
      <c r="F652" s="41"/>
      <c r="G652" s="41"/>
      <c r="H652" s="42"/>
      <c r="I652" s="42"/>
      <c r="J652" s="40"/>
      <c r="K652" s="40"/>
      <c r="L652" s="40"/>
      <c r="M652" s="40"/>
      <c r="N652" s="43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">
      <c r="A653" s="10"/>
      <c r="B653" s="39"/>
      <c r="C653" s="39"/>
      <c r="D653" s="39"/>
      <c r="E653" s="40"/>
      <c r="F653" s="41"/>
      <c r="G653" s="41"/>
      <c r="H653" s="42"/>
      <c r="I653" s="42"/>
      <c r="J653" s="40"/>
      <c r="K653" s="40"/>
      <c r="L653" s="40"/>
      <c r="M653" s="40"/>
      <c r="N653" s="43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">
      <c r="A654" s="10"/>
      <c r="B654" s="39"/>
      <c r="C654" s="39"/>
      <c r="D654" s="39"/>
      <c r="E654" s="40"/>
      <c r="F654" s="41"/>
      <c r="G654" s="41"/>
      <c r="H654" s="42"/>
      <c r="I654" s="42"/>
      <c r="J654" s="40"/>
      <c r="K654" s="40"/>
      <c r="L654" s="40"/>
      <c r="M654" s="40"/>
      <c r="N654" s="43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">
      <c r="A655" s="10"/>
      <c r="B655" s="39"/>
      <c r="C655" s="39"/>
      <c r="D655" s="39"/>
      <c r="E655" s="40"/>
      <c r="F655" s="41"/>
      <c r="G655" s="41"/>
      <c r="H655" s="42"/>
      <c r="I655" s="42"/>
      <c r="J655" s="40"/>
      <c r="K655" s="40"/>
      <c r="L655" s="40"/>
      <c r="M655" s="40"/>
      <c r="N655" s="43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">
      <c r="A656" s="10"/>
      <c r="B656" s="39"/>
      <c r="C656" s="39"/>
      <c r="D656" s="39"/>
      <c r="E656" s="40"/>
      <c r="F656" s="41"/>
      <c r="G656" s="41"/>
      <c r="H656" s="42"/>
      <c r="I656" s="42"/>
      <c r="J656" s="40"/>
      <c r="K656" s="40"/>
      <c r="L656" s="40"/>
      <c r="M656" s="40"/>
      <c r="N656" s="43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">
      <c r="A657" s="10"/>
      <c r="B657" s="39"/>
      <c r="C657" s="39"/>
      <c r="D657" s="39"/>
      <c r="E657" s="40"/>
      <c r="F657" s="41"/>
      <c r="G657" s="41"/>
      <c r="H657" s="42"/>
      <c r="I657" s="42"/>
      <c r="J657" s="40"/>
      <c r="K657" s="40"/>
      <c r="L657" s="40"/>
      <c r="M657" s="40"/>
      <c r="N657" s="43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">
      <c r="A658" s="10"/>
      <c r="B658" s="39"/>
      <c r="C658" s="39"/>
      <c r="D658" s="39"/>
      <c r="E658" s="40"/>
      <c r="F658" s="41"/>
      <c r="G658" s="41"/>
      <c r="H658" s="42"/>
      <c r="I658" s="42"/>
      <c r="J658" s="40"/>
      <c r="K658" s="40"/>
      <c r="L658" s="40"/>
      <c r="M658" s="40"/>
      <c r="N658" s="43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">
      <c r="A659" s="10"/>
      <c r="B659" s="39"/>
      <c r="C659" s="39"/>
      <c r="D659" s="39"/>
      <c r="E659" s="40"/>
      <c r="F659" s="41"/>
      <c r="G659" s="41"/>
      <c r="H659" s="42"/>
      <c r="I659" s="42"/>
      <c r="J659" s="40"/>
      <c r="K659" s="40"/>
      <c r="L659" s="40"/>
      <c r="M659" s="40"/>
      <c r="N659" s="43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">
      <c r="A660" s="10"/>
      <c r="B660" s="39"/>
      <c r="C660" s="39"/>
      <c r="D660" s="39"/>
      <c r="E660" s="40"/>
      <c r="F660" s="41"/>
      <c r="G660" s="41"/>
      <c r="H660" s="42"/>
      <c r="I660" s="42"/>
      <c r="J660" s="40"/>
      <c r="K660" s="40"/>
      <c r="L660" s="40"/>
      <c r="M660" s="40"/>
      <c r="N660" s="43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">
      <c r="A661" s="10"/>
      <c r="B661" s="39"/>
      <c r="C661" s="39"/>
      <c r="D661" s="39"/>
      <c r="E661" s="40"/>
      <c r="F661" s="41"/>
      <c r="G661" s="41"/>
      <c r="H661" s="42"/>
      <c r="I661" s="42"/>
      <c r="J661" s="40"/>
      <c r="K661" s="40"/>
      <c r="L661" s="40"/>
      <c r="M661" s="40"/>
      <c r="N661" s="43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">
      <c r="A662" s="10"/>
      <c r="B662" s="39"/>
      <c r="C662" s="39"/>
      <c r="D662" s="39"/>
      <c r="E662" s="40"/>
      <c r="F662" s="41"/>
      <c r="G662" s="41"/>
      <c r="H662" s="42"/>
      <c r="I662" s="42"/>
      <c r="J662" s="40"/>
      <c r="K662" s="40"/>
      <c r="L662" s="40"/>
      <c r="M662" s="40"/>
      <c r="N662" s="43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">
      <c r="A663" s="10"/>
      <c r="B663" s="39"/>
      <c r="C663" s="39"/>
      <c r="D663" s="39"/>
      <c r="E663" s="40"/>
      <c r="F663" s="41"/>
      <c r="G663" s="41"/>
      <c r="H663" s="42"/>
      <c r="I663" s="42"/>
      <c r="J663" s="40"/>
      <c r="K663" s="40"/>
      <c r="L663" s="40"/>
      <c r="M663" s="40"/>
      <c r="N663" s="43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">
      <c r="A664" s="10"/>
      <c r="B664" s="39"/>
      <c r="C664" s="39"/>
      <c r="D664" s="39"/>
      <c r="E664" s="40"/>
      <c r="F664" s="41"/>
      <c r="G664" s="41"/>
      <c r="H664" s="42"/>
      <c r="I664" s="42"/>
      <c r="J664" s="40"/>
      <c r="K664" s="40"/>
      <c r="L664" s="40"/>
      <c r="M664" s="40"/>
      <c r="N664" s="43"/>
      <c r="O664" s="45"/>
      <c r="P664" s="45"/>
      <c r="Q664" s="45"/>
      <c r="R664" s="45"/>
      <c r="S664" s="45"/>
      <c r="T664" s="45"/>
      <c r="U664" s="45"/>
      <c r="V664" s="45"/>
    </row>
    <row r="665" spans="1:22" x14ac:dyDescent="0.2">
      <c r="A665" s="10"/>
      <c r="B665" s="39"/>
      <c r="C665" s="39"/>
      <c r="D665" s="39"/>
      <c r="E665" s="40"/>
      <c r="F665" s="41"/>
      <c r="G665" s="41"/>
      <c r="H665" s="42"/>
      <c r="I665" s="42"/>
      <c r="J665" s="40"/>
      <c r="K665" s="40"/>
      <c r="L665" s="40"/>
      <c r="M665" s="40"/>
      <c r="N665" s="43"/>
      <c r="O665" s="45"/>
      <c r="P665" s="45"/>
      <c r="Q665" s="45"/>
      <c r="R665" s="45"/>
      <c r="S665" s="45"/>
      <c r="T665" s="45"/>
      <c r="U665" s="45"/>
      <c r="V665" s="45"/>
    </row>
    <row r="666" spans="1:22" x14ac:dyDescent="0.2">
      <c r="A666" s="10"/>
      <c r="B666" s="39"/>
      <c r="C666" s="39"/>
      <c r="D666" s="39"/>
      <c r="E666" s="40"/>
      <c r="F666" s="41"/>
      <c r="G666" s="41"/>
      <c r="H666" s="42"/>
      <c r="I666" s="42"/>
      <c r="J666" s="40"/>
      <c r="K666" s="40"/>
      <c r="L666" s="40"/>
      <c r="M666" s="40"/>
      <c r="N666" s="43"/>
      <c r="O666" s="45"/>
      <c r="P666" s="45"/>
      <c r="Q666" s="45"/>
      <c r="R666" s="45"/>
      <c r="S666" s="45"/>
      <c r="T666" s="45"/>
      <c r="U666" s="45"/>
      <c r="V666" s="45"/>
    </row>
    <row r="667" spans="1:22" x14ac:dyDescent="0.2">
      <c r="A667" s="10"/>
      <c r="B667" s="39"/>
      <c r="C667" s="39"/>
      <c r="D667" s="39"/>
      <c r="E667" s="40"/>
      <c r="F667" s="41"/>
      <c r="G667" s="41"/>
      <c r="H667" s="42"/>
      <c r="I667" s="42"/>
      <c r="J667" s="40"/>
      <c r="K667" s="40"/>
      <c r="L667" s="40"/>
      <c r="M667" s="40"/>
      <c r="N667" s="43"/>
      <c r="O667" s="45"/>
      <c r="P667" s="45"/>
      <c r="Q667" s="45"/>
      <c r="R667" s="45"/>
      <c r="S667" s="45"/>
      <c r="T667" s="45"/>
      <c r="U667" s="45"/>
      <c r="V667" s="45"/>
    </row>
    <row r="668" spans="1:22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22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22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22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22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s="18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s="18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s="18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s="18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s="18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s="18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s="18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s="18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s="18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s="18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s="18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s="18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s="18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s="18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s="18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s="18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s="18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s="18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s="18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s="18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s="18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s="18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s="18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s="18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s="18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s="18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s="18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s="18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s="18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s="18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s="18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s="18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s="18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s="18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s="18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s="18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s="18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s="18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s="18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s="18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s="18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s="18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s="18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s="18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s="18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s="18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s="18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s="18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s="18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s="18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s="18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s="18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s="18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s="18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s="18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s="18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s="18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s="18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s="18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s="18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s="18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s="18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s="18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s="18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s="18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s="18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s="18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s="18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s="18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s="18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s="18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s="18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s="18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s="18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s="18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s="18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s="18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s="18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s="18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s="18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s="18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s="18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s="18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s="18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s="18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s="18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s="18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s="18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s="18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s="18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s="18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s="18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s="18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s="18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s="18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s="18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s="18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s="18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s="18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s="18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s="18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s="18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s="18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s="18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s="18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s="18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s="18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s="18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s="18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s="18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s="18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s="18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s="18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s="18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s="18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s="18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s="18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s="18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s="18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s="18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s="18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s="18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s="18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s="18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s="18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s="18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s="18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s="18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s="18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s="18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s="18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s="18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s="18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s="18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s="18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s="18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s="18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s="18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s="18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s="18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s="18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s="18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s="18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s="18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s="18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s="18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s="18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s="18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s="18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s="18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s="18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s="18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s="18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s="18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s="18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s="18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s="18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s="18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s="18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s="18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s="18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s="18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s="18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s="18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s="18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s="18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s="18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s="18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s="18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s="18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s="18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s="18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s="18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s="18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s="18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s="18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s="18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s="18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s="18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s="18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s="18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s="18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s="18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s="18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s="18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s="18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s="18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s="18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s="18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s="18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s="18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s="18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s="18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s="18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s="18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s="18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s="18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s="18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s="18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s="18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s="18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s="18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s="18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s="18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s="18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s="18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s="18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s="18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s="18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s="18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s="18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s="18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s="18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s="18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s="18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s="18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s="18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s="18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s="18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s="18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s="18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s="18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s="18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s="18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s="18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s="18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s="18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s="18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s="18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s="18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s="18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s="18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s="18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s="18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s="18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s="18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s="18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s="18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s="18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s="18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s="18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s="18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s="18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s="18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s="18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s="18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s="18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s="18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s="18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s="18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s="18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s="18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s="18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s="18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s="18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s="18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s="18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s="18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s="18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s="18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s="18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s="18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s="18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s="18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s="18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s="18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s="18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s="18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s="18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s="18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s="18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s="18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s="18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s="18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s="18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s="18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s="18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s="18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s="18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s="18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s="18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s="18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s="18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s="18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s="18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s="18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s="18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s="18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s="18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s="18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s="18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s="18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s="18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s="18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s="18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s="18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s="18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s="18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s="18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s="18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s="18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s="18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s="18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s="18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s="18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s="18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s="18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s="18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s="18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s="18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s="18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s="18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s="18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s="18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s="18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s="18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s="18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s="18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s="18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s="18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s="18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s="18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s="18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s="18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s="18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s="18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s="18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s="18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s="18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s="18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s="18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s="18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s="18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s="18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s="18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s="18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s="18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s="18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s="18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s="18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s="18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s="18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s="18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s="18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s="18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s="18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s="18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s="18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s="18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s="18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s="18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s="18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s="18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s="18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s="18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s="18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s="18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s="18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s="18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s="18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s="18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s="18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s="18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s="18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s="18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s="18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s="18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s="18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s="18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s="18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s="18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s="18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s="18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s="18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s="18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s="18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s="18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s="18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s="18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s="18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s="18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s="18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s="18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s="18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s="18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s="18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s="18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s="18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s="18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s="18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s="18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s="18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s="18" customFormat="1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s="18" customFormat="1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s="18" customFormat="1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s="18" customFormat="1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s="18" customFormat="1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s="18" customFormat="1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s="18" customFormat="1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s="18" customFormat="1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s="18" customFormat="1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s="18" customFormat="1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s="18" customFormat="1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s="18" customFormat="1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s="18" customFormat="1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s="18" customFormat="1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s="18" customFormat="1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s="18" customFormat="1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s="18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s="18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s="18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s="18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s="18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s="18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s="18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s="18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s="18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s="18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s="18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s="18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s="18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s="18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s="18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s="18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s="18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s="18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s="18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s="18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s="18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s="18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s="18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s="18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s="18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s="18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s="18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s="18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s="18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s="18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s="18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s="18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s="18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s="18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s="18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s="18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s="18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s="18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s="18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s="18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s="18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s="18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s="18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s="18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s="18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s="18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s="18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s="18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s="18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s="18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s="18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s="18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s="18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s="18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s="18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s="18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s="18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s="18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s="18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s="18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s="18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s="18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s="18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s="18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s="18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s="18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s="18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s="18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s="18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s="18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s="18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s="18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s="18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s="18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s="18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s="18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s="18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s="18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s="18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s="18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s="18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s="18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s="18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s="18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s="18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s="18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s="18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s="18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s="18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s="18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s="18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s="18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s="18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s="18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s="18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s="18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s="18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s="18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s="18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s="18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s="18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s="18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s="18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s="18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s="18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s="18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s="18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s="18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s="18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s="18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s="18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s="18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s="18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s="18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s="18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s="18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s="18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s="18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s="18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s="18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s="18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s="18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s="18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s="18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s="18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s="18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s="18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s="18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8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s="18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s="18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s="18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s="18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8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s="18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s="18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s="18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s="18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s="18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s="18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s="18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s="18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s="18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s="18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s="18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s="18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s="18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s="18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s="18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s="18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s="18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s="18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s="18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s="18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s="18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s="18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s="18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s="18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s="18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s="18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s="18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s="18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s="18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s="18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s="18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s="18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s="18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s="18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s="18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s="18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s="18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s="18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s="18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s="18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s="18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s="18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s="18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s="18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s="18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s="18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s="18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s="18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s="18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s="18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s="18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s="18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s="18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s="18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s="18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s="18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s="18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s="18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s="18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s="18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s="18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s="18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s="18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s="18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s="18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s="18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s="18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s="18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s="18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s="18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s="18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s="18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s="18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s="18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s="18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s="18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s="18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s="18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s="18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s="18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s="18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s="18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s="18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s="18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s="18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s="18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s="18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s="18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s="18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s="18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s="18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s="18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s="18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s="18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s="18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s="18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s="18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s="18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s="18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s="18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s="18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s="18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s="18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s="18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s="18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s="18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s="18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s="18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s="18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s="18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s="18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s="18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s="18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s="18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s="18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s="18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s="18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s="18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s="18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s="18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s="18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s="18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s="18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s="18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s="18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s="18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s="18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s="18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s="18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s="18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</sheetData>
  <sheetProtection formatCells="0" formatColumns="0" formatRows="0" sort="0"/>
  <sortState ref="A2:V1520">
    <sortCondition descending="1" ref="N1"/>
  </sortState>
  <dataConsolidate/>
  <dataValidations count="7">
    <dataValidation type="list" allowBlank="1" showInputMessage="1" showErrorMessage="1" sqref="E1:E1069">
      <formula1>sex</formula1>
    </dataValidation>
    <dataValidation type="list" allowBlank="1" showInputMessage="1" showErrorMessage="1" sqref="H1:H1069">
      <formula1>rf</formula1>
    </dataValidation>
    <dataValidation type="list" allowBlank="1" showInputMessage="1" showErrorMessage="1" sqref="K1:K1069">
      <formula1>t_class</formula1>
    </dataValidation>
    <dataValidation type="list" allowBlank="1" showInputMessage="1" showErrorMessage="1" sqref="I1:I1069">
      <formula1>municipal</formula1>
    </dataValidation>
    <dataValidation type="list" allowBlank="1" showInputMessage="1" showErrorMessage="1" sqref="M1:M1069">
      <formula1>type</formula1>
    </dataValidation>
    <dataValidation type="list" allowBlank="1" showInputMessage="1" showErrorMessage="1" sqref="G1:G1069">
      <formula1>ovz</formula1>
    </dataValidation>
    <dataValidation type="list" allowBlank="1" showInputMessage="1" showErrorMessage="1" sqref="L1:L106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2"/>
  <sheetViews>
    <sheetView showGridLines="0" topLeftCell="F1" zoomScaleNormal="100" workbookViewId="0">
      <pane ySplit="1" topLeftCell="A2" activePane="bottomLeft" state="frozen"/>
      <selection pane="bottomLeft" activeCell="J16" sqref="J16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100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121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68" customFormat="1" ht="15.75" x14ac:dyDescent="0.25">
      <c r="A2" s="59">
        <v>1</v>
      </c>
      <c r="B2" s="60" t="s">
        <v>144</v>
      </c>
      <c r="C2" s="60" t="s">
        <v>145</v>
      </c>
      <c r="D2" s="60" t="s">
        <v>146</v>
      </c>
      <c r="E2" s="61" t="s">
        <v>11</v>
      </c>
      <c r="F2" s="62">
        <v>38343</v>
      </c>
      <c r="G2" s="62" t="s">
        <v>14</v>
      </c>
      <c r="H2" s="63" t="s">
        <v>13</v>
      </c>
      <c r="I2" s="63" t="s">
        <v>68</v>
      </c>
      <c r="J2" s="61" t="s">
        <v>133</v>
      </c>
      <c r="K2" s="61">
        <v>8</v>
      </c>
      <c r="L2" s="61" t="s">
        <v>14</v>
      </c>
      <c r="M2" s="61" t="s">
        <v>6</v>
      </c>
      <c r="N2" s="64" t="s">
        <v>147</v>
      </c>
      <c r="O2" s="65" t="s">
        <v>148</v>
      </c>
      <c r="P2" s="65"/>
      <c r="Q2" s="65" t="s">
        <v>135</v>
      </c>
      <c r="R2" s="66">
        <f>IF(N2*100/V2&lt;25,1,0)</f>
        <v>0</v>
      </c>
      <c r="S2" s="66">
        <f>IF(AND(N2*100/V2&gt;=25,N2*100/V2&lt;50),1,0)</f>
        <v>0</v>
      </c>
      <c r="T2" s="66">
        <f>IF(AND(N2*100/V2&gt;=50,N2*100/V2&lt;75),1,0)</f>
        <v>1</v>
      </c>
      <c r="U2" s="66">
        <f>IF(N2*100/V2&gt;=75,1,0)</f>
        <v>0</v>
      </c>
      <c r="V2" s="67">
        <v>100</v>
      </c>
    </row>
    <row r="3" spans="1:22" s="48" customFormat="1" ht="15.75" x14ac:dyDescent="0.25">
      <c r="A3" s="46">
        <v>2</v>
      </c>
      <c r="B3" s="49" t="s">
        <v>447</v>
      </c>
      <c r="C3" s="49" t="s">
        <v>427</v>
      </c>
      <c r="D3" s="49" t="s">
        <v>205</v>
      </c>
      <c r="E3" s="50" t="s">
        <v>12</v>
      </c>
      <c r="F3" s="51">
        <v>38517</v>
      </c>
      <c r="G3" s="51" t="s">
        <v>14</v>
      </c>
      <c r="H3" s="52" t="s">
        <v>13</v>
      </c>
      <c r="I3" s="52" t="s">
        <v>68</v>
      </c>
      <c r="J3" s="50" t="s">
        <v>430</v>
      </c>
      <c r="K3" s="50">
        <v>8</v>
      </c>
      <c r="L3" s="50" t="s">
        <v>14</v>
      </c>
      <c r="M3" s="50" t="s">
        <v>6</v>
      </c>
      <c r="N3" s="53">
        <v>34</v>
      </c>
      <c r="O3" s="54" t="s">
        <v>439</v>
      </c>
      <c r="P3" s="58">
        <v>43748</v>
      </c>
      <c r="Q3" s="54" t="s">
        <v>210</v>
      </c>
      <c r="R3" s="47">
        <f>IF(N3*100/V3&lt;25,1,0)</f>
        <v>0</v>
      </c>
      <c r="S3" s="47">
        <f>IF(AND(N3*100/V3&gt;=25,N3*100/V3&lt;50),1,0)</f>
        <v>0</v>
      </c>
      <c r="T3" s="55"/>
      <c r="U3" s="55"/>
      <c r="V3" s="55">
        <v>44</v>
      </c>
    </row>
    <row r="4" spans="1:22" s="48" customFormat="1" ht="15.75" x14ac:dyDescent="0.25">
      <c r="A4" s="46">
        <v>3</v>
      </c>
      <c r="B4" s="49" t="s">
        <v>495</v>
      </c>
      <c r="C4" s="49" t="s">
        <v>239</v>
      </c>
      <c r="D4" s="49" t="s">
        <v>276</v>
      </c>
      <c r="E4" s="50" t="s">
        <v>12</v>
      </c>
      <c r="F4" s="51">
        <v>38624</v>
      </c>
      <c r="G4" s="51"/>
      <c r="H4" s="52" t="s">
        <v>13</v>
      </c>
      <c r="I4" s="52" t="s">
        <v>68</v>
      </c>
      <c r="J4" s="50" t="s">
        <v>486</v>
      </c>
      <c r="K4" s="50">
        <v>8</v>
      </c>
      <c r="L4" s="50" t="s">
        <v>13</v>
      </c>
      <c r="M4" s="50" t="s">
        <v>6</v>
      </c>
      <c r="N4" s="53">
        <v>32</v>
      </c>
      <c r="O4" s="54" t="s">
        <v>492</v>
      </c>
      <c r="P4" s="58">
        <v>43748</v>
      </c>
      <c r="Q4" s="54" t="s">
        <v>210</v>
      </c>
      <c r="R4" s="47" t="e">
        <f>IF(N4*100/V4&lt;25,1,0)</f>
        <v>#DIV/0!</v>
      </c>
      <c r="S4" s="47" t="e">
        <f>IF(AND(N4*100/V4&gt;=25,N4*100/V4&lt;50),1,0)</f>
        <v>#DIV/0!</v>
      </c>
      <c r="T4" s="55"/>
      <c r="U4" s="55"/>
      <c r="V4" s="55"/>
    </row>
    <row r="5" spans="1:22" s="48" customFormat="1" ht="15.75" x14ac:dyDescent="0.25">
      <c r="A5" s="46">
        <v>4</v>
      </c>
      <c r="B5" s="49" t="s">
        <v>466</v>
      </c>
      <c r="C5" s="49" t="s">
        <v>270</v>
      </c>
      <c r="D5" s="49" t="s">
        <v>161</v>
      </c>
      <c r="E5" s="50" t="s">
        <v>12</v>
      </c>
      <c r="F5" s="51">
        <v>38532</v>
      </c>
      <c r="G5" s="51" t="s">
        <v>14</v>
      </c>
      <c r="H5" s="52" t="s">
        <v>13</v>
      </c>
      <c r="I5" s="52" t="s">
        <v>68</v>
      </c>
      <c r="J5" s="50" t="s">
        <v>464</v>
      </c>
      <c r="K5" s="50">
        <v>8</v>
      </c>
      <c r="L5" s="50" t="s">
        <v>14</v>
      </c>
      <c r="M5" s="50" t="s">
        <v>6</v>
      </c>
      <c r="N5" s="53">
        <v>27</v>
      </c>
      <c r="O5" s="54" t="s">
        <v>465</v>
      </c>
      <c r="P5" s="58">
        <v>43748</v>
      </c>
      <c r="Q5" s="54" t="s">
        <v>210</v>
      </c>
      <c r="R5" s="47">
        <f>IF(N5*100/V5&lt;25,1,0)</f>
        <v>0</v>
      </c>
      <c r="S5" s="47">
        <f>IF(AND(N5*100/V5&gt;=25,N5*100/V5&lt;50),1,0)</f>
        <v>0</v>
      </c>
      <c r="T5" s="55"/>
      <c r="U5" s="55"/>
      <c r="V5" s="55">
        <v>44</v>
      </c>
    </row>
    <row r="6" spans="1:22" s="48" customFormat="1" ht="15.75" x14ac:dyDescent="0.25">
      <c r="A6" s="46">
        <v>5</v>
      </c>
      <c r="B6" s="49" t="s">
        <v>230</v>
      </c>
      <c r="C6" s="49" t="s">
        <v>231</v>
      </c>
      <c r="D6" s="49" t="s">
        <v>180</v>
      </c>
      <c r="E6" s="50" t="s">
        <v>12</v>
      </c>
      <c r="F6" s="51">
        <v>38455</v>
      </c>
      <c r="G6" s="51" t="s">
        <v>14</v>
      </c>
      <c r="H6" s="52" t="s">
        <v>13</v>
      </c>
      <c r="I6" s="52" t="s">
        <v>68</v>
      </c>
      <c r="J6" s="50" t="s">
        <v>201</v>
      </c>
      <c r="K6" s="50">
        <v>8</v>
      </c>
      <c r="L6" s="50" t="s">
        <v>14</v>
      </c>
      <c r="M6" s="50" t="s">
        <v>6</v>
      </c>
      <c r="N6" s="53">
        <v>27</v>
      </c>
      <c r="O6" s="54" t="s">
        <v>209</v>
      </c>
      <c r="P6" s="58">
        <v>43748</v>
      </c>
      <c r="Q6" s="54" t="s">
        <v>210</v>
      </c>
      <c r="R6" s="47">
        <f>IF(N6*100/V6&lt;25,1,0)</f>
        <v>0</v>
      </c>
      <c r="S6" s="47">
        <f>IF(AND(N6*100/V6&gt;=25,N6*100/V6&lt;50),1,0)</f>
        <v>0</v>
      </c>
      <c r="T6" s="47">
        <f>IF(AND(N6*100/V6&gt;=50,N6*100/V6&lt;75),1,0)</f>
        <v>1</v>
      </c>
      <c r="U6" s="47">
        <f>IF(N6*100/V6&gt;=75,1,0)</f>
        <v>0</v>
      </c>
      <c r="V6" s="55">
        <v>44</v>
      </c>
    </row>
    <row r="7" spans="1:22" s="48" customFormat="1" ht="15.75" x14ac:dyDescent="0.25">
      <c r="A7" s="46">
        <v>6</v>
      </c>
      <c r="B7" s="49" t="s">
        <v>165</v>
      </c>
      <c r="C7" s="49" t="s">
        <v>149</v>
      </c>
      <c r="D7" s="49" t="s">
        <v>118</v>
      </c>
      <c r="E7" s="50" t="s">
        <v>12</v>
      </c>
      <c r="F7" s="51">
        <v>38491</v>
      </c>
      <c r="G7" s="51" t="s">
        <v>14</v>
      </c>
      <c r="H7" s="52" t="s">
        <v>13</v>
      </c>
      <c r="I7" s="52" t="s">
        <v>68</v>
      </c>
      <c r="J7" s="50" t="s">
        <v>464</v>
      </c>
      <c r="K7" s="50">
        <v>8</v>
      </c>
      <c r="L7" s="50" t="s">
        <v>14</v>
      </c>
      <c r="M7" s="50" t="s">
        <v>7</v>
      </c>
      <c r="N7" s="53">
        <v>26</v>
      </c>
      <c r="O7" s="54" t="s">
        <v>465</v>
      </c>
      <c r="P7" s="58">
        <v>43748</v>
      </c>
      <c r="Q7" s="54" t="s">
        <v>210</v>
      </c>
      <c r="R7" s="47">
        <f>IF(N7*100/V7&lt;25,1,0)</f>
        <v>0</v>
      </c>
      <c r="S7" s="47">
        <f>IF(AND(N7*100/V7&gt;=25,N7*100/V7&lt;50),1,0)</f>
        <v>0</v>
      </c>
      <c r="T7" s="55"/>
      <c r="U7" s="55"/>
      <c r="V7" s="55">
        <v>44</v>
      </c>
    </row>
    <row r="8" spans="1:22" s="48" customFormat="1" ht="15.75" x14ac:dyDescent="0.25">
      <c r="A8" s="46">
        <v>7</v>
      </c>
      <c r="B8" s="49" t="s">
        <v>232</v>
      </c>
      <c r="C8" s="49" t="s">
        <v>131</v>
      </c>
      <c r="D8" s="49" t="s">
        <v>164</v>
      </c>
      <c r="E8" s="50" t="s">
        <v>12</v>
      </c>
      <c r="F8" s="51">
        <v>38692</v>
      </c>
      <c r="G8" s="51" t="s">
        <v>14</v>
      </c>
      <c r="H8" s="52" t="s">
        <v>13</v>
      </c>
      <c r="I8" s="52" t="s">
        <v>68</v>
      </c>
      <c r="J8" s="50" t="s">
        <v>201</v>
      </c>
      <c r="K8" s="50">
        <v>8</v>
      </c>
      <c r="L8" s="50" t="s">
        <v>14</v>
      </c>
      <c r="M8" s="50" t="s">
        <v>7</v>
      </c>
      <c r="N8" s="53">
        <v>26</v>
      </c>
      <c r="O8" s="54" t="s">
        <v>209</v>
      </c>
      <c r="P8" s="58">
        <v>43748</v>
      </c>
      <c r="Q8" s="54" t="s">
        <v>210</v>
      </c>
      <c r="R8" s="47">
        <f>IF(N8*100/V8&lt;25,1,0)</f>
        <v>0</v>
      </c>
      <c r="S8" s="47">
        <f>IF(AND(N8*100/V8&gt;=25,N8*100/V8&lt;50),1,0)</f>
        <v>0</v>
      </c>
      <c r="T8" s="47">
        <f>IF(AND(N8*100/V8&gt;=50,N8*100/V8&lt;75),1,0)</f>
        <v>1</v>
      </c>
      <c r="U8" s="47">
        <f>IF(N8*100/V8&gt;=75,1,0)</f>
        <v>0</v>
      </c>
      <c r="V8" s="55">
        <v>44</v>
      </c>
    </row>
    <row r="9" spans="1:22" s="48" customFormat="1" ht="15.75" x14ac:dyDescent="0.25">
      <c r="A9" s="46">
        <v>8</v>
      </c>
      <c r="B9" s="49" t="s">
        <v>154</v>
      </c>
      <c r="C9" s="49" t="s">
        <v>131</v>
      </c>
      <c r="D9" s="49" t="s">
        <v>129</v>
      </c>
      <c r="E9" s="50" t="s">
        <v>109</v>
      </c>
      <c r="F9" s="51">
        <v>38722</v>
      </c>
      <c r="G9" s="51" t="s">
        <v>14</v>
      </c>
      <c r="H9" s="52" t="s">
        <v>13</v>
      </c>
      <c r="I9" s="52" t="s">
        <v>68</v>
      </c>
      <c r="J9" s="50" t="s">
        <v>374</v>
      </c>
      <c r="K9" s="50">
        <v>8</v>
      </c>
      <c r="L9" s="50" t="s">
        <v>14</v>
      </c>
      <c r="M9" s="50" t="s">
        <v>6</v>
      </c>
      <c r="N9" s="53">
        <v>26</v>
      </c>
      <c r="O9" s="54" t="s">
        <v>379</v>
      </c>
      <c r="P9" s="58">
        <v>43748</v>
      </c>
      <c r="Q9" s="54" t="s">
        <v>210</v>
      </c>
      <c r="R9" s="47">
        <f>IF(N9*100/V9&lt;25,1,0)</f>
        <v>0</v>
      </c>
      <c r="S9" s="47">
        <f>IF(AND(N9*100/V9&gt;=25,N9*100/V9&lt;50),1,0)</f>
        <v>0</v>
      </c>
      <c r="T9" s="55"/>
      <c r="U9" s="55"/>
      <c r="V9" s="55">
        <v>44</v>
      </c>
    </row>
    <row r="10" spans="1:22" s="48" customFormat="1" ht="15.75" x14ac:dyDescent="0.25">
      <c r="A10" s="46">
        <v>9</v>
      </c>
      <c r="B10" s="49" t="s">
        <v>467</v>
      </c>
      <c r="C10" s="49" t="s">
        <v>257</v>
      </c>
      <c r="D10" s="49" t="s">
        <v>125</v>
      </c>
      <c r="E10" s="50" t="s">
        <v>370</v>
      </c>
      <c r="F10" s="51">
        <v>38433</v>
      </c>
      <c r="G10" s="51" t="s">
        <v>14</v>
      </c>
      <c r="H10" s="52" t="s">
        <v>13</v>
      </c>
      <c r="I10" s="52" t="s">
        <v>68</v>
      </c>
      <c r="J10" s="50" t="s">
        <v>464</v>
      </c>
      <c r="K10" s="50">
        <v>8</v>
      </c>
      <c r="L10" s="50" t="s">
        <v>14</v>
      </c>
      <c r="M10" s="50" t="s">
        <v>7</v>
      </c>
      <c r="N10" s="53">
        <v>25.5</v>
      </c>
      <c r="O10" s="54" t="s">
        <v>465</v>
      </c>
      <c r="P10" s="58">
        <v>43748</v>
      </c>
      <c r="Q10" s="54" t="s">
        <v>210</v>
      </c>
      <c r="R10" s="47">
        <f>IF(N10*100/V10&lt;25,1,0)</f>
        <v>0</v>
      </c>
      <c r="S10" s="47">
        <f>IF(AND(N10*100/V10&gt;=25,N10*100/V10&lt;50),1,0)</f>
        <v>0</v>
      </c>
      <c r="T10" s="55"/>
      <c r="U10" s="55"/>
      <c r="V10" s="55">
        <v>44</v>
      </c>
    </row>
    <row r="11" spans="1:22" s="48" customFormat="1" ht="15.75" x14ac:dyDescent="0.25">
      <c r="A11" s="46">
        <v>10</v>
      </c>
      <c r="B11" s="49" t="s">
        <v>493</v>
      </c>
      <c r="C11" s="49" t="s">
        <v>494</v>
      </c>
      <c r="D11" s="49" t="s">
        <v>127</v>
      </c>
      <c r="E11" s="50" t="s">
        <v>11</v>
      </c>
      <c r="F11" s="51">
        <v>38524</v>
      </c>
      <c r="G11" s="51"/>
      <c r="H11" s="52" t="s">
        <v>13</v>
      </c>
      <c r="I11" s="52" t="s">
        <v>68</v>
      </c>
      <c r="J11" s="50" t="s">
        <v>486</v>
      </c>
      <c r="K11" s="50">
        <v>8</v>
      </c>
      <c r="L11" s="50" t="s">
        <v>13</v>
      </c>
      <c r="M11" s="50" t="s">
        <v>7</v>
      </c>
      <c r="N11" s="53">
        <v>25</v>
      </c>
      <c r="O11" s="54" t="s">
        <v>492</v>
      </c>
      <c r="P11" s="58">
        <v>43748</v>
      </c>
      <c r="Q11" s="54" t="s">
        <v>210</v>
      </c>
      <c r="R11" s="47" t="e">
        <f>IF(N11*100/V11&lt;25,1,0)</f>
        <v>#DIV/0!</v>
      </c>
      <c r="S11" s="47" t="e">
        <f>IF(AND(N11*100/V11&gt;=25,N11*100/V11&lt;50),1,0)</f>
        <v>#DIV/0!</v>
      </c>
      <c r="T11" s="55"/>
      <c r="U11" s="55"/>
      <c r="V11" s="55"/>
    </row>
    <row r="12" spans="1:22" s="48" customFormat="1" ht="15.75" x14ac:dyDescent="0.25">
      <c r="A12" s="46">
        <v>11</v>
      </c>
      <c r="B12" s="49" t="s">
        <v>144</v>
      </c>
      <c r="C12" s="49" t="s">
        <v>145</v>
      </c>
      <c r="D12" s="49" t="s">
        <v>146</v>
      </c>
      <c r="E12" s="50" t="s">
        <v>12</v>
      </c>
      <c r="F12" s="51">
        <v>38343</v>
      </c>
      <c r="G12" s="51" t="s">
        <v>14</v>
      </c>
      <c r="H12" s="52" t="s">
        <v>13</v>
      </c>
      <c r="I12" s="52" t="s">
        <v>68</v>
      </c>
      <c r="J12" s="50" t="s">
        <v>275</v>
      </c>
      <c r="K12" s="50">
        <v>8</v>
      </c>
      <c r="L12" s="50" t="s">
        <v>14</v>
      </c>
      <c r="M12" s="50" t="s">
        <v>6</v>
      </c>
      <c r="N12" s="53">
        <v>25</v>
      </c>
      <c r="O12" s="54" t="s">
        <v>134</v>
      </c>
      <c r="P12" s="58">
        <v>43748</v>
      </c>
      <c r="Q12" s="54" t="s">
        <v>210</v>
      </c>
      <c r="R12" s="47">
        <f>IF(N12*100/V12&lt;25,1,0)</f>
        <v>0</v>
      </c>
      <c r="S12" s="47">
        <f>IF(AND(N12*100/V12&gt;=25,N12*100/V12&lt;50),1,0)</f>
        <v>0</v>
      </c>
      <c r="T12" s="55"/>
      <c r="U12" s="55"/>
      <c r="V12" s="55">
        <v>44</v>
      </c>
    </row>
    <row r="13" spans="1:22" s="48" customFormat="1" ht="15.75" x14ac:dyDescent="0.25">
      <c r="A13" s="46">
        <v>12</v>
      </c>
      <c r="B13" s="49" t="s">
        <v>472</v>
      </c>
      <c r="C13" s="49" t="s">
        <v>431</v>
      </c>
      <c r="D13" s="49" t="s">
        <v>177</v>
      </c>
      <c r="E13" s="50" t="s">
        <v>11</v>
      </c>
      <c r="F13" s="51">
        <v>38328</v>
      </c>
      <c r="G13" s="51" t="s">
        <v>14</v>
      </c>
      <c r="H13" s="52" t="s">
        <v>13</v>
      </c>
      <c r="I13" s="52" t="s">
        <v>68</v>
      </c>
      <c r="J13" s="50" t="s">
        <v>471</v>
      </c>
      <c r="K13" s="50">
        <v>8</v>
      </c>
      <c r="L13" s="50" t="s">
        <v>14</v>
      </c>
      <c r="M13" s="50" t="s">
        <v>6</v>
      </c>
      <c r="N13" s="53">
        <v>24.5</v>
      </c>
      <c r="O13" s="54" t="s">
        <v>473</v>
      </c>
      <c r="P13" s="58">
        <v>43748</v>
      </c>
      <c r="Q13" s="54" t="s">
        <v>210</v>
      </c>
      <c r="R13" s="47">
        <f>IF(N13*100/V13&lt;25,1,0)</f>
        <v>0</v>
      </c>
      <c r="S13" s="47">
        <f>IF(AND(N13*100/V13&gt;=25,N13*100/V13&lt;50),1,0)</f>
        <v>0</v>
      </c>
      <c r="T13" s="55">
        <v>1</v>
      </c>
      <c r="U13" s="55"/>
      <c r="V13" s="55">
        <v>44</v>
      </c>
    </row>
    <row r="14" spans="1:22" s="48" customFormat="1" ht="15.75" x14ac:dyDescent="0.25">
      <c r="A14" s="46">
        <v>13</v>
      </c>
      <c r="B14" s="49" t="s">
        <v>448</v>
      </c>
      <c r="C14" s="49" t="s">
        <v>261</v>
      </c>
      <c r="D14" s="49" t="s">
        <v>157</v>
      </c>
      <c r="E14" s="50" t="s">
        <v>12</v>
      </c>
      <c r="F14" s="51">
        <v>38531</v>
      </c>
      <c r="G14" s="51" t="s">
        <v>14</v>
      </c>
      <c r="H14" s="52" t="s">
        <v>13</v>
      </c>
      <c r="I14" s="52" t="s">
        <v>68</v>
      </c>
      <c r="J14" s="50" t="s">
        <v>430</v>
      </c>
      <c r="K14" s="50">
        <v>8</v>
      </c>
      <c r="L14" s="50" t="s">
        <v>14</v>
      </c>
      <c r="M14" s="50" t="s">
        <v>7</v>
      </c>
      <c r="N14" s="53">
        <v>24.5</v>
      </c>
      <c r="O14" s="54" t="s">
        <v>439</v>
      </c>
      <c r="P14" s="58">
        <v>43748</v>
      </c>
      <c r="Q14" s="54" t="s">
        <v>210</v>
      </c>
      <c r="R14" s="47">
        <f>IF(N14*100/V14&lt;25,1,0)</f>
        <v>0</v>
      </c>
      <c r="S14" s="47">
        <f>IF(AND(N14*100/V14&gt;=25,N14*100/V14&lt;50),1,0)</f>
        <v>0</v>
      </c>
      <c r="T14" s="55"/>
      <c r="U14" s="55"/>
      <c r="V14" s="55">
        <v>44</v>
      </c>
    </row>
    <row r="15" spans="1:22" s="48" customFormat="1" ht="15.75" x14ac:dyDescent="0.25">
      <c r="A15" s="46">
        <v>14</v>
      </c>
      <c r="B15" s="49" t="s">
        <v>403</v>
      </c>
      <c r="C15" s="49" t="s">
        <v>265</v>
      </c>
      <c r="D15" s="49" t="s">
        <v>129</v>
      </c>
      <c r="E15" s="50" t="s">
        <v>109</v>
      </c>
      <c r="F15" s="51">
        <v>38383</v>
      </c>
      <c r="G15" s="51" t="s">
        <v>14</v>
      </c>
      <c r="H15" s="52" t="s">
        <v>13</v>
      </c>
      <c r="I15" s="52" t="s">
        <v>68</v>
      </c>
      <c r="J15" s="50" t="s">
        <v>374</v>
      </c>
      <c r="K15" s="50">
        <v>8</v>
      </c>
      <c r="L15" s="50" t="s">
        <v>14</v>
      </c>
      <c r="M15" s="50" t="s">
        <v>404</v>
      </c>
      <c r="N15" s="53">
        <v>24.5</v>
      </c>
      <c r="O15" s="54" t="s">
        <v>379</v>
      </c>
      <c r="P15" s="58">
        <v>43748</v>
      </c>
      <c r="Q15" s="54" t="s">
        <v>210</v>
      </c>
      <c r="R15" s="47">
        <f>IF(N15*100/V15&lt;25,1,0)</f>
        <v>0</v>
      </c>
      <c r="S15" s="47">
        <f>IF(AND(N15*100/V15&gt;=25,N15*100/V15&lt;50),1,0)</f>
        <v>0</v>
      </c>
      <c r="T15" s="55"/>
      <c r="U15" s="55"/>
      <c r="V15" s="55">
        <v>44</v>
      </c>
    </row>
    <row r="16" spans="1:22" s="48" customFormat="1" ht="15.75" x14ac:dyDescent="0.25">
      <c r="A16" s="46">
        <v>15</v>
      </c>
      <c r="B16" s="49" t="s">
        <v>497</v>
      </c>
      <c r="C16" s="49" t="s">
        <v>240</v>
      </c>
      <c r="D16" s="49" t="s">
        <v>173</v>
      </c>
      <c r="E16" s="50" t="s">
        <v>11</v>
      </c>
      <c r="F16" s="51">
        <v>38496</v>
      </c>
      <c r="G16" s="51"/>
      <c r="H16" s="52" t="s">
        <v>13</v>
      </c>
      <c r="I16" s="52" t="s">
        <v>68</v>
      </c>
      <c r="J16" s="50" t="s">
        <v>486</v>
      </c>
      <c r="K16" s="50">
        <v>8</v>
      </c>
      <c r="L16" s="50" t="s">
        <v>13</v>
      </c>
      <c r="M16" s="50" t="s">
        <v>7</v>
      </c>
      <c r="N16" s="53">
        <v>24</v>
      </c>
      <c r="O16" s="54" t="s">
        <v>492</v>
      </c>
      <c r="P16" s="58">
        <v>43748</v>
      </c>
      <c r="Q16" s="54" t="s">
        <v>210</v>
      </c>
      <c r="R16" s="47" t="e">
        <f>IF(N16*100/V16&lt;25,1,0)</f>
        <v>#DIV/0!</v>
      </c>
      <c r="S16" s="47" t="e">
        <f>IF(AND(N16*100/V16&gt;=25,N16*100/V16&lt;50),1,0)</f>
        <v>#DIV/0!</v>
      </c>
      <c r="T16" s="55"/>
      <c r="U16" s="55"/>
      <c r="V16" s="55"/>
    </row>
    <row r="17" spans="1:22" s="48" customFormat="1" ht="15.75" x14ac:dyDescent="0.25">
      <c r="A17" s="46">
        <v>16</v>
      </c>
      <c r="B17" s="49" t="s">
        <v>482</v>
      </c>
      <c r="C17" s="49" t="s">
        <v>483</v>
      </c>
      <c r="D17" s="49" t="s">
        <v>127</v>
      </c>
      <c r="E17" s="50" t="s">
        <v>11</v>
      </c>
      <c r="F17" s="51">
        <v>38567</v>
      </c>
      <c r="G17" s="51" t="s">
        <v>14</v>
      </c>
      <c r="H17" s="52" t="s">
        <v>14</v>
      </c>
      <c r="I17" s="52" t="s">
        <v>68</v>
      </c>
      <c r="J17" s="50" t="s">
        <v>477</v>
      </c>
      <c r="K17" s="50">
        <v>8</v>
      </c>
      <c r="L17" s="50" t="s">
        <v>14</v>
      </c>
      <c r="M17" s="50" t="s">
        <v>6</v>
      </c>
      <c r="N17" s="53">
        <v>24</v>
      </c>
      <c r="O17" s="54" t="s">
        <v>478</v>
      </c>
      <c r="P17" s="58">
        <v>43748</v>
      </c>
      <c r="Q17" s="54" t="s">
        <v>210</v>
      </c>
      <c r="R17" s="47" t="e">
        <f>IF(N17*100/V17&lt;25,1,0)</f>
        <v>#DIV/0!</v>
      </c>
      <c r="S17" s="47" t="e">
        <f>IF(AND(N17*100/V17&gt;=25,N17*100/V17&lt;50),1,0)</f>
        <v>#DIV/0!</v>
      </c>
      <c r="T17" s="55"/>
      <c r="U17" s="55"/>
      <c r="V17" s="55"/>
    </row>
    <row r="18" spans="1:22" s="26" customFormat="1" ht="15.75" x14ac:dyDescent="0.25">
      <c r="A18" s="25">
        <v>17</v>
      </c>
      <c r="B18" s="30" t="s">
        <v>498</v>
      </c>
      <c r="C18" s="30" t="s">
        <v>152</v>
      </c>
      <c r="D18" s="30" t="s">
        <v>267</v>
      </c>
      <c r="E18" s="31" t="s">
        <v>12</v>
      </c>
      <c r="F18" s="32">
        <v>38605</v>
      </c>
      <c r="G18" s="32"/>
      <c r="H18" s="33" t="s">
        <v>13</v>
      </c>
      <c r="I18" s="33" t="s">
        <v>68</v>
      </c>
      <c r="J18" s="31" t="s">
        <v>486</v>
      </c>
      <c r="K18" s="31">
        <v>8</v>
      </c>
      <c r="L18" s="31" t="s">
        <v>13</v>
      </c>
      <c r="M18" s="31" t="s">
        <v>15</v>
      </c>
      <c r="N18" s="34">
        <v>23.5</v>
      </c>
      <c r="O18" s="35" t="s">
        <v>492</v>
      </c>
      <c r="P18" s="57">
        <v>43748</v>
      </c>
      <c r="Q18" s="35" t="s">
        <v>210</v>
      </c>
      <c r="R18" s="17" t="e">
        <f>IF(N18*100/V18&lt;25,1,0)</f>
        <v>#DIV/0!</v>
      </c>
      <c r="S18" s="17" t="e">
        <f>IF(AND(N18*100/V18&gt;=25,N18*100/V18&lt;50),1,0)</f>
        <v>#DIV/0!</v>
      </c>
      <c r="T18" s="36"/>
      <c r="U18" s="36"/>
      <c r="V18" s="36"/>
    </row>
    <row r="19" spans="1:22" s="26" customFormat="1" ht="15.75" x14ac:dyDescent="0.25">
      <c r="A19" s="25">
        <v>18</v>
      </c>
      <c r="B19" s="30" t="s">
        <v>317</v>
      </c>
      <c r="C19" s="30" t="s">
        <v>119</v>
      </c>
      <c r="D19" s="30" t="s">
        <v>228</v>
      </c>
      <c r="E19" s="31" t="s">
        <v>12</v>
      </c>
      <c r="F19" s="32">
        <v>38451</v>
      </c>
      <c r="G19" s="32" t="s">
        <v>14</v>
      </c>
      <c r="H19" s="33" t="s">
        <v>13</v>
      </c>
      <c r="I19" s="33" t="s">
        <v>68</v>
      </c>
      <c r="J19" s="31" t="s">
        <v>275</v>
      </c>
      <c r="K19" s="31">
        <v>8</v>
      </c>
      <c r="L19" s="31" t="s">
        <v>14</v>
      </c>
      <c r="M19" s="31" t="s">
        <v>7</v>
      </c>
      <c r="N19" s="34">
        <v>23.5</v>
      </c>
      <c r="O19" s="35" t="s">
        <v>134</v>
      </c>
      <c r="P19" s="57">
        <v>43748</v>
      </c>
      <c r="Q19" s="35" t="s">
        <v>210</v>
      </c>
      <c r="R19" s="17">
        <f>IF(N19*100/V19&lt;25,1,0)</f>
        <v>0</v>
      </c>
      <c r="S19" s="17">
        <f>IF(AND(N19*100/V19&gt;=25,N19*100/V19&lt;50),1,0)</f>
        <v>0</v>
      </c>
      <c r="T19" s="36"/>
      <c r="U19" s="36"/>
      <c r="V19" s="36">
        <v>44</v>
      </c>
    </row>
    <row r="20" spans="1:22" s="26" customFormat="1" ht="15.75" x14ac:dyDescent="0.25">
      <c r="A20" s="25">
        <v>19</v>
      </c>
      <c r="B20" s="30" t="s">
        <v>499</v>
      </c>
      <c r="C20" s="30" t="s">
        <v>241</v>
      </c>
      <c r="D20" s="30" t="s">
        <v>228</v>
      </c>
      <c r="E20" s="31" t="s">
        <v>12</v>
      </c>
      <c r="F20" s="32">
        <v>38447</v>
      </c>
      <c r="G20" s="32"/>
      <c r="H20" s="33" t="s">
        <v>13</v>
      </c>
      <c r="I20" s="33" t="s">
        <v>68</v>
      </c>
      <c r="J20" s="31" t="s">
        <v>486</v>
      </c>
      <c r="K20" s="31">
        <v>8</v>
      </c>
      <c r="L20" s="31" t="s">
        <v>13</v>
      </c>
      <c r="M20" s="31" t="s">
        <v>15</v>
      </c>
      <c r="N20" s="34">
        <v>23</v>
      </c>
      <c r="O20" s="35" t="s">
        <v>492</v>
      </c>
      <c r="P20" s="57">
        <v>43748</v>
      </c>
      <c r="Q20" s="35" t="s">
        <v>210</v>
      </c>
      <c r="R20" s="17" t="e">
        <f>IF(N20*100/V20&lt;25,1,0)</f>
        <v>#DIV/0!</v>
      </c>
      <c r="S20" s="17" t="e">
        <f>IF(AND(N20*100/V20&gt;=25,N20*100/V20&lt;50),1,0)</f>
        <v>#DIV/0!</v>
      </c>
      <c r="T20" s="36"/>
      <c r="U20" s="36"/>
      <c r="V20" s="36"/>
    </row>
    <row r="21" spans="1:22" s="26" customFormat="1" ht="15.75" x14ac:dyDescent="0.25">
      <c r="A21" s="25">
        <v>20</v>
      </c>
      <c r="B21" s="30" t="s">
        <v>490</v>
      </c>
      <c r="C21" s="30" t="s">
        <v>491</v>
      </c>
      <c r="D21" s="30" t="s">
        <v>312</v>
      </c>
      <c r="E21" s="31" t="s">
        <v>12</v>
      </c>
      <c r="F21" s="32">
        <v>38653</v>
      </c>
      <c r="G21" s="32"/>
      <c r="H21" s="33" t="s">
        <v>13</v>
      </c>
      <c r="I21" s="33" t="s">
        <v>68</v>
      </c>
      <c r="J21" s="31" t="s">
        <v>486</v>
      </c>
      <c r="K21" s="31">
        <v>8</v>
      </c>
      <c r="L21" s="31" t="s">
        <v>14</v>
      </c>
      <c r="M21" s="31" t="s">
        <v>15</v>
      </c>
      <c r="N21" s="34">
        <v>22.5</v>
      </c>
      <c r="O21" s="35" t="s">
        <v>492</v>
      </c>
      <c r="P21" s="57">
        <v>43748</v>
      </c>
      <c r="Q21" s="35" t="s">
        <v>210</v>
      </c>
      <c r="R21" s="17" t="e">
        <f>IF(N21*100/V21&lt;25,1,0)</f>
        <v>#DIV/0!</v>
      </c>
      <c r="S21" s="17" t="e">
        <f>IF(AND(N21*100/V21&gt;=25,N21*100/V21&lt;50),1,0)</f>
        <v>#DIV/0!</v>
      </c>
      <c r="T21" s="36"/>
      <c r="U21" s="36"/>
      <c r="V21" s="36"/>
    </row>
    <row r="22" spans="1:22" s="26" customFormat="1" ht="15.75" x14ac:dyDescent="0.25">
      <c r="A22" s="25">
        <v>21</v>
      </c>
      <c r="B22" s="30" t="s">
        <v>449</v>
      </c>
      <c r="C22" s="30" t="s">
        <v>371</v>
      </c>
      <c r="D22" s="30" t="s">
        <v>228</v>
      </c>
      <c r="E22" s="31" t="s">
        <v>12</v>
      </c>
      <c r="F22" s="32">
        <v>38484</v>
      </c>
      <c r="G22" s="32" t="s">
        <v>14</v>
      </c>
      <c r="H22" s="33" t="s">
        <v>13</v>
      </c>
      <c r="I22" s="33" t="s">
        <v>68</v>
      </c>
      <c r="J22" s="31" t="s">
        <v>430</v>
      </c>
      <c r="K22" s="31">
        <v>8</v>
      </c>
      <c r="L22" s="31" t="s">
        <v>14</v>
      </c>
      <c r="M22" s="31" t="s">
        <v>7</v>
      </c>
      <c r="N22" s="34">
        <v>22.5</v>
      </c>
      <c r="O22" s="35" t="s">
        <v>439</v>
      </c>
      <c r="P22" s="57">
        <v>43748</v>
      </c>
      <c r="Q22" s="35" t="s">
        <v>210</v>
      </c>
      <c r="R22" s="17">
        <f>IF(N22*100/V22&lt;25,1,0)</f>
        <v>0</v>
      </c>
      <c r="S22" s="17">
        <f>IF(AND(N22*100/V22&gt;=25,N22*100/V22&lt;50),1,0)</f>
        <v>0</v>
      </c>
      <c r="T22" s="36"/>
      <c r="U22" s="36"/>
      <c r="V22" s="36">
        <v>44</v>
      </c>
    </row>
    <row r="23" spans="1:22" s="26" customFormat="1" ht="15.75" x14ac:dyDescent="0.25">
      <c r="A23" s="25">
        <v>22</v>
      </c>
      <c r="B23" s="30" t="s">
        <v>314</v>
      </c>
      <c r="C23" s="30" t="s">
        <v>271</v>
      </c>
      <c r="D23" s="30" t="s">
        <v>315</v>
      </c>
      <c r="E23" s="31" t="s">
        <v>11</v>
      </c>
      <c r="F23" s="32">
        <v>38376</v>
      </c>
      <c r="G23" s="32" t="s">
        <v>14</v>
      </c>
      <c r="H23" s="33" t="s">
        <v>13</v>
      </c>
      <c r="I23" s="33" t="s">
        <v>68</v>
      </c>
      <c r="J23" s="31" t="s">
        <v>275</v>
      </c>
      <c r="K23" s="31">
        <v>8</v>
      </c>
      <c r="L23" s="31" t="s">
        <v>14</v>
      </c>
      <c r="M23" s="31" t="s">
        <v>7</v>
      </c>
      <c r="N23" s="34">
        <v>22.5</v>
      </c>
      <c r="O23" s="35" t="s">
        <v>134</v>
      </c>
      <c r="P23" s="57">
        <v>43748</v>
      </c>
      <c r="Q23" s="35" t="s">
        <v>210</v>
      </c>
      <c r="R23" s="17">
        <f>IF(N23*100/V23&lt;25,1,0)</f>
        <v>0</v>
      </c>
      <c r="S23" s="17">
        <f>IF(AND(N23*100/V23&gt;=25,N23*100/V23&lt;50),1,0)</f>
        <v>0</v>
      </c>
      <c r="T23" s="36"/>
      <c r="U23" s="36"/>
      <c r="V23" s="36">
        <v>44</v>
      </c>
    </row>
    <row r="24" spans="1:22" s="26" customFormat="1" ht="15.75" x14ac:dyDescent="0.25">
      <c r="A24" s="25">
        <v>23</v>
      </c>
      <c r="B24" s="30" t="s">
        <v>373</v>
      </c>
      <c r="C24" s="30" t="s">
        <v>172</v>
      </c>
      <c r="D24" s="30" t="s">
        <v>155</v>
      </c>
      <c r="E24" s="31" t="s">
        <v>370</v>
      </c>
      <c r="F24" s="32">
        <v>38359</v>
      </c>
      <c r="G24" s="32" t="s">
        <v>14</v>
      </c>
      <c r="H24" s="33" t="s">
        <v>13</v>
      </c>
      <c r="I24" s="33" t="s">
        <v>68</v>
      </c>
      <c r="J24" s="31" t="s">
        <v>374</v>
      </c>
      <c r="K24" s="31">
        <v>8</v>
      </c>
      <c r="L24" s="31" t="s">
        <v>14</v>
      </c>
      <c r="M24" s="31" t="s">
        <v>404</v>
      </c>
      <c r="N24" s="34">
        <v>22.5</v>
      </c>
      <c r="O24" s="35" t="s">
        <v>379</v>
      </c>
      <c r="P24" s="57">
        <v>43748</v>
      </c>
      <c r="Q24" s="35" t="s">
        <v>210</v>
      </c>
      <c r="R24" s="17">
        <f>IF(N24*100/V24&lt;25,1,0)</f>
        <v>0</v>
      </c>
      <c r="S24" s="17">
        <f>IF(AND(N24*100/V24&gt;=25,N24*100/V24&lt;50),1,0)</f>
        <v>0</v>
      </c>
      <c r="T24" s="36"/>
      <c r="U24" s="36"/>
      <c r="V24" s="36">
        <v>44</v>
      </c>
    </row>
    <row r="25" spans="1:22" s="26" customFormat="1" ht="15.75" x14ac:dyDescent="0.25">
      <c r="A25" s="25">
        <v>24</v>
      </c>
      <c r="B25" s="30" t="s">
        <v>474</v>
      </c>
      <c r="C25" s="30" t="s">
        <v>476</v>
      </c>
      <c r="D25" s="30" t="s">
        <v>168</v>
      </c>
      <c r="E25" s="31" t="s">
        <v>11</v>
      </c>
      <c r="F25" s="32">
        <v>38441</v>
      </c>
      <c r="G25" s="32"/>
      <c r="H25" s="33" t="s">
        <v>13</v>
      </c>
      <c r="I25" s="33" t="s">
        <v>68</v>
      </c>
      <c r="J25" s="31" t="s">
        <v>486</v>
      </c>
      <c r="K25" s="31">
        <v>8</v>
      </c>
      <c r="L25" s="31" t="s">
        <v>14</v>
      </c>
      <c r="M25" s="31" t="s">
        <v>15</v>
      </c>
      <c r="N25" s="34">
        <v>22</v>
      </c>
      <c r="O25" s="35" t="s">
        <v>492</v>
      </c>
      <c r="P25" s="57">
        <v>43748</v>
      </c>
      <c r="Q25" s="35" t="s">
        <v>210</v>
      </c>
      <c r="R25" s="17" t="e">
        <f>IF(N25*100/V25&lt;25,1,0)</f>
        <v>#DIV/0!</v>
      </c>
      <c r="S25" s="17" t="e">
        <f>IF(AND(N25*100/V25&gt;=25,N25*100/V25&lt;50),1,0)</f>
        <v>#DIV/0!</v>
      </c>
      <c r="T25" s="36"/>
      <c r="U25" s="36"/>
      <c r="V25" s="36"/>
    </row>
    <row r="26" spans="1:22" s="26" customFormat="1" ht="15.75" x14ac:dyDescent="0.25">
      <c r="A26" s="25">
        <v>25</v>
      </c>
      <c r="B26" s="30" t="s">
        <v>496</v>
      </c>
      <c r="C26" s="30" t="s">
        <v>204</v>
      </c>
      <c r="D26" s="30" t="s">
        <v>118</v>
      </c>
      <c r="E26" s="31" t="s">
        <v>12</v>
      </c>
      <c r="F26" s="32">
        <v>38416</v>
      </c>
      <c r="G26" s="32"/>
      <c r="H26" s="33" t="s">
        <v>13</v>
      </c>
      <c r="I26" s="33" t="s">
        <v>68</v>
      </c>
      <c r="J26" s="31" t="s">
        <v>486</v>
      </c>
      <c r="K26" s="31">
        <v>8</v>
      </c>
      <c r="L26" s="31" t="s">
        <v>13</v>
      </c>
      <c r="M26" s="31" t="s">
        <v>15</v>
      </c>
      <c r="N26" s="34">
        <v>22</v>
      </c>
      <c r="O26" s="35" t="s">
        <v>492</v>
      </c>
      <c r="P26" s="57">
        <v>43748</v>
      </c>
      <c r="Q26" s="35" t="s">
        <v>210</v>
      </c>
      <c r="R26" s="17" t="e">
        <f>IF(N26*100/V26&lt;25,1,0)</f>
        <v>#DIV/0!</v>
      </c>
      <c r="S26" s="17" t="e">
        <f>IF(AND(N26*100/V26&gt;=25,N26*100/V26&lt;50),1,0)</f>
        <v>#DIV/0!</v>
      </c>
      <c r="T26" s="36"/>
      <c r="U26" s="36"/>
      <c r="V26" s="36"/>
    </row>
    <row r="27" spans="1:22" s="26" customFormat="1" ht="15.75" x14ac:dyDescent="0.25">
      <c r="A27" s="25">
        <v>26</v>
      </c>
      <c r="B27" s="30" t="s">
        <v>320</v>
      </c>
      <c r="C27" s="30" t="s">
        <v>321</v>
      </c>
      <c r="D27" s="30" t="s">
        <v>322</v>
      </c>
      <c r="E27" s="31" t="s">
        <v>12</v>
      </c>
      <c r="F27" s="32">
        <v>38581</v>
      </c>
      <c r="G27" s="32" t="s">
        <v>14</v>
      </c>
      <c r="H27" s="33" t="s">
        <v>13</v>
      </c>
      <c r="I27" s="33" t="s">
        <v>68</v>
      </c>
      <c r="J27" s="31" t="s">
        <v>275</v>
      </c>
      <c r="K27" s="31">
        <v>8</v>
      </c>
      <c r="L27" s="31" t="s">
        <v>14</v>
      </c>
      <c r="M27" s="31" t="s">
        <v>15</v>
      </c>
      <c r="N27" s="34">
        <v>22</v>
      </c>
      <c r="O27" s="35" t="s">
        <v>134</v>
      </c>
      <c r="P27" s="57">
        <v>43748</v>
      </c>
      <c r="Q27" s="35" t="s">
        <v>210</v>
      </c>
      <c r="R27" s="17">
        <f>IF(N27*100/V27&lt;25,1,0)</f>
        <v>0</v>
      </c>
      <c r="S27" s="17">
        <f>IF(AND(N27*100/V27&gt;=25,N27*100/V27&lt;50),1,0)</f>
        <v>0</v>
      </c>
      <c r="T27" s="36"/>
      <c r="U27" s="36"/>
      <c r="V27" s="36">
        <v>44</v>
      </c>
    </row>
    <row r="28" spans="1:22" s="26" customFormat="1" ht="15.75" x14ac:dyDescent="0.25">
      <c r="A28" s="25">
        <v>27</v>
      </c>
      <c r="B28" s="30" t="s">
        <v>323</v>
      </c>
      <c r="C28" s="30" t="s">
        <v>241</v>
      </c>
      <c r="D28" s="30" t="s">
        <v>118</v>
      </c>
      <c r="E28" s="31" t="s">
        <v>12</v>
      </c>
      <c r="F28" s="32">
        <v>38379</v>
      </c>
      <c r="G28" s="32" t="s">
        <v>14</v>
      </c>
      <c r="H28" s="33" t="s">
        <v>13</v>
      </c>
      <c r="I28" s="33" t="s">
        <v>68</v>
      </c>
      <c r="J28" s="31" t="s">
        <v>275</v>
      </c>
      <c r="K28" s="31">
        <v>8</v>
      </c>
      <c r="L28" s="31" t="s">
        <v>14</v>
      </c>
      <c r="M28" s="31" t="s">
        <v>15</v>
      </c>
      <c r="N28" s="34">
        <v>22</v>
      </c>
      <c r="O28" s="35" t="s">
        <v>134</v>
      </c>
      <c r="P28" s="57">
        <v>43748</v>
      </c>
      <c r="Q28" s="35" t="s">
        <v>210</v>
      </c>
      <c r="R28" s="17">
        <f>IF(N28*100/V28&lt;25,1,0)</f>
        <v>0</v>
      </c>
      <c r="S28" s="17">
        <f>IF(AND(N28*100/V28&gt;=25,N28*100/V28&lt;50),1,0)</f>
        <v>0</v>
      </c>
      <c r="T28" s="36"/>
      <c r="U28" s="36"/>
      <c r="V28" s="36">
        <v>44</v>
      </c>
    </row>
    <row r="29" spans="1:22" s="26" customFormat="1" ht="15.75" x14ac:dyDescent="0.25">
      <c r="A29" s="25">
        <v>28</v>
      </c>
      <c r="B29" s="30" t="s">
        <v>234</v>
      </c>
      <c r="C29" s="30" t="s">
        <v>187</v>
      </c>
      <c r="D29" s="30" t="s">
        <v>188</v>
      </c>
      <c r="E29" s="31" t="s">
        <v>12</v>
      </c>
      <c r="F29" s="32">
        <v>38308</v>
      </c>
      <c r="G29" s="32" t="s">
        <v>14</v>
      </c>
      <c r="H29" s="33" t="s">
        <v>13</v>
      </c>
      <c r="I29" s="33" t="s">
        <v>68</v>
      </c>
      <c r="J29" s="31" t="s">
        <v>201</v>
      </c>
      <c r="K29" s="31">
        <v>8</v>
      </c>
      <c r="L29" s="31" t="s">
        <v>14</v>
      </c>
      <c r="M29" s="31"/>
      <c r="N29" s="34">
        <v>21</v>
      </c>
      <c r="O29" s="35" t="s">
        <v>209</v>
      </c>
      <c r="P29" s="57">
        <v>43748</v>
      </c>
      <c r="Q29" s="35" t="s">
        <v>210</v>
      </c>
      <c r="R29" s="17">
        <f>IF(N29*100/V29&lt;25,1,0)</f>
        <v>0</v>
      </c>
      <c r="S29" s="17">
        <f>IF(AND(N29*100/V29&gt;=25,N29*100/V29&lt;50),1,0)</f>
        <v>1</v>
      </c>
      <c r="T29" s="17">
        <f>IF(AND(N29*100/V29&gt;=50,N29*100/V29&lt;75),1,0)</f>
        <v>0</v>
      </c>
      <c r="U29" s="17">
        <f>IF(N29*100/V29&gt;=75,1,0)</f>
        <v>0</v>
      </c>
      <c r="V29" s="36">
        <v>44</v>
      </c>
    </row>
    <row r="30" spans="1:22" s="26" customFormat="1" ht="15.75" x14ac:dyDescent="0.25">
      <c r="A30" s="25">
        <v>29</v>
      </c>
      <c r="B30" s="30" t="s">
        <v>372</v>
      </c>
      <c r="C30" s="30" t="s">
        <v>172</v>
      </c>
      <c r="D30" s="30" t="s">
        <v>127</v>
      </c>
      <c r="E30" s="31" t="s">
        <v>370</v>
      </c>
      <c r="F30" s="32">
        <v>38329</v>
      </c>
      <c r="G30" s="32" t="s">
        <v>14</v>
      </c>
      <c r="H30" s="33" t="s">
        <v>13</v>
      </c>
      <c r="I30" s="33" t="s">
        <v>68</v>
      </c>
      <c r="J30" s="31" t="s">
        <v>374</v>
      </c>
      <c r="K30" s="31">
        <v>8</v>
      </c>
      <c r="L30" s="31" t="s">
        <v>14</v>
      </c>
      <c r="M30" s="31" t="s">
        <v>15</v>
      </c>
      <c r="N30" s="34">
        <v>21</v>
      </c>
      <c r="O30" s="35" t="s">
        <v>379</v>
      </c>
      <c r="P30" s="57">
        <v>43748</v>
      </c>
      <c r="Q30" s="35" t="s">
        <v>210</v>
      </c>
      <c r="R30" s="17">
        <f>IF(N30*100/V30&lt;25,1,0)</f>
        <v>0</v>
      </c>
      <c r="S30" s="17">
        <f>IF(AND(N30*100/V30&gt;=25,N30*100/V30&lt;50),1,0)</f>
        <v>1</v>
      </c>
      <c r="T30" s="36"/>
      <c r="U30" s="36"/>
      <c r="V30" s="36">
        <v>44</v>
      </c>
    </row>
    <row r="31" spans="1:22" s="26" customFormat="1" ht="15.75" x14ac:dyDescent="0.25">
      <c r="A31" s="25">
        <v>30</v>
      </c>
      <c r="B31" s="30" t="s">
        <v>433</v>
      </c>
      <c r="C31" s="30" t="s">
        <v>434</v>
      </c>
      <c r="D31" s="30" t="s">
        <v>155</v>
      </c>
      <c r="E31" s="31" t="s">
        <v>11</v>
      </c>
      <c r="F31" s="32">
        <v>38422</v>
      </c>
      <c r="G31" s="32" t="s">
        <v>14</v>
      </c>
      <c r="H31" s="33" t="s">
        <v>13</v>
      </c>
      <c r="I31" s="33" t="s">
        <v>68</v>
      </c>
      <c r="J31" s="31" t="s">
        <v>430</v>
      </c>
      <c r="K31" s="31">
        <v>8</v>
      </c>
      <c r="L31" s="31" t="s">
        <v>14</v>
      </c>
      <c r="M31" s="31" t="s">
        <v>15</v>
      </c>
      <c r="N31" s="34">
        <v>19</v>
      </c>
      <c r="O31" s="35" t="s">
        <v>439</v>
      </c>
      <c r="P31" s="57">
        <v>43748</v>
      </c>
      <c r="Q31" s="35" t="s">
        <v>210</v>
      </c>
      <c r="R31" s="17">
        <f>IF(N31*100/V31&lt;25,1,0)</f>
        <v>0</v>
      </c>
      <c r="S31" s="17">
        <f>IF(AND(N31*100/V31&gt;=25,N31*100/V31&lt;50),1,0)</f>
        <v>1</v>
      </c>
      <c r="T31" s="36"/>
      <c r="U31" s="36"/>
      <c r="V31" s="36">
        <v>44</v>
      </c>
    </row>
    <row r="32" spans="1:22" s="26" customFormat="1" ht="15.75" x14ac:dyDescent="0.25">
      <c r="A32" s="25">
        <v>31</v>
      </c>
      <c r="B32" s="30" t="s">
        <v>316</v>
      </c>
      <c r="C32" s="30" t="s">
        <v>160</v>
      </c>
      <c r="D32" s="30" t="s">
        <v>249</v>
      </c>
      <c r="E32" s="31" t="s">
        <v>12</v>
      </c>
      <c r="F32" s="32">
        <v>38668</v>
      </c>
      <c r="G32" s="32" t="s">
        <v>14</v>
      </c>
      <c r="H32" s="33" t="s">
        <v>13</v>
      </c>
      <c r="I32" s="33" t="s">
        <v>68</v>
      </c>
      <c r="J32" s="31" t="s">
        <v>275</v>
      </c>
      <c r="K32" s="31">
        <v>8</v>
      </c>
      <c r="L32" s="31" t="s">
        <v>14</v>
      </c>
      <c r="M32" s="31" t="s">
        <v>15</v>
      </c>
      <c r="N32" s="34">
        <v>19</v>
      </c>
      <c r="O32" s="35" t="s">
        <v>134</v>
      </c>
      <c r="P32" s="57">
        <v>43748</v>
      </c>
      <c r="Q32" s="35" t="s">
        <v>210</v>
      </c>
      <c r="R32" s="17">
        <f>IF(N32*100/V32&lt;25,1,0)</f>
        <v>0</v>
      </c>
      <c r="S32" s="17">
        <f>IF(AND(N32*100/V32&gt;=25,N32*100/V32&lt;50),1,0)</f>
        <v>1</v>
      </c>
      <c r="T32" s="36"/>
      <c r="U32" s="36"/>
      <c r="V32" s="36">
        <v>44</v>
      </c>
    </row>
    <row r="33" spans="1:22" s="26" customFormat="1" ht="15.75" x14ac:dyDescent="0.25">
      <c r="A33" s="25">
        <v>32</v>
      </c>
      <c r="B33" s="30" t="s">
        <v>405</v>
      </c>
      <c r="C33" s="30" t="s">
        <v>178</v>
      </c>
      <c r="D33" s="30" t="s">
        <v>159</v>
      </c>
      <c r="E33" s="31" t="s">
        <v>109</v>
      </c>
      <c r="F33" s="32">
        <v>38631</v>
      </c>
      <c r="G33" s="32" t="s">
        <v>156</v>
      </c>
      <c r="H33" s="33" t="s">
        <v>13</v>
      </c>
      <c r="I33" s="33" t="s">
        <v>68</v>
      </c>
      <c r="J33" s="31" t="s">
        <v>374</v>
      </c>
      <c r="K33" s="31">
        <v>8</v>
      </c>
      <c r="L33" s="31" t="s">
        <v>14</v>
      </c>
      <c r="M33" s="31" t="s">
        <v>15</v>
      </c>
      <c r="N33" s="34">
        <v>18.5</v>
      </c>
      <c r="O33" s="35" t="s">
        <v>379</v>
      </c>
      <c r="P33" s="57">
        <v>43748</v>
      </c>
      <c r="Q33" s="35" t="s">
        <v>210</v>
      </c>
      <c r="R33" s="17">
        <f>IF(N33*100/V33&lt;25,1,0)</f>
        <v>0</v>
      </c>
      <c r="S33" s="17">
        <f>IF(AND(N33*100/V33&gt;=25,N33*100/V33&lt;50),1,0)</f>
        <v>1</v>
      </c>
      <c r="T33" s="36"/>
      <c r="U33" s="36"/>
      <c r="V33" s="36">
        <v>44</v>
      </c>
    </row>
    <row r="34" spans="1:22" s="26" customFormat="1" ht="15.75" x14ac:dyDescent="0.25">
      <c r="A34" s="25">
        <v>33</v>
      </c>
      <c r="B34" s="30" t="s">
        <v>406</v>
      </c>
      <c r="C34" s="30" t="s">
        <v>407</v>
      </c>
      <c r="D34" s="30" t="s">
        <v>408</v>
      </c>
      <c r="E34" s="31" t="s">
        <v>109</v>
      </c>
      <c r="F34" s="32">
        <v>38703</v>
      </c>
      <c r="G34" s="32" t="s">
        <v>14</v>
      </c>
      <c r="H34" s="33" t="s">
        <v>13</v>
      </c>
      <c r="I34" s="33" t="s">
        <v>68</v>
      </c>
      <c r="J34" s="31" t="s">
        <v>374</v>
      </c>
      <c r="K34" s="31">
        <v>8</v>
      </c>
      <c r="L34" s="31" t="s">
        <v>14</v>
      </c>
      <c r="M34" s="31" t="s">
        <v>15</v>
      </c>
      <c r="N34" s="34">
        <v>18</v>
      </c>
      <c r="O34" s="35" t="s">
        <v>379</v>
      </c>
      <c r="P34" s="57">
        <v>43748</v>
      </c>
      <c r="Q34" s="35" t="s">
        <v>210</v>
      </c>
      <c r="R34" s="17">
        <f>IF(N34*100/V34&lt;25,1,0)</f>
        <v>0</v>
      </c>
      <c r="S34" s="17">
        <f>IF(AND(N34*100/V34&gt;=25,N34*100/V34&lt;50),1,0)</f>
        <v>1</v>
      </c>
      <c r="T34" s="36"/>
      <c r="U34" s="36"/>
      <c r="V34" s="36">
        <v>44</v>
      </c>
    </row>
    <row r="35" spans="1:22" s="26" customFormat="1" ht="15.75" x14ac:dyDescent="0.25">
      <c r="A35" s="25">
        <v>34</v>
      </c>
      <c r="B35" s="30" t="s">
        <v>450</v>
      </c>
      <c r="C35" s="30" t="s">
        <v>195</v>
      </c>
      <c r="D35" s="30" t="s">
        <v>276</v>
      </c>
      <c r="E35" s="31" t="s">
        <v>12</v>
      </c>
      <c r="F35" s="32">
        <v>38485</v>
      </c>
      <c r="G35" s="32" t="s">
        <v>14</v>
      </c>
      <c r="H35" s="33" t="s">
        <v>13</v>
      </c>
      <c r="I35" s="33" t="s">
        <v>68</v>
      </c>
      <c r="J35" s="31" t="s">
        <v>430</v>
      </c>
      <c r="K35" s="31">
        <v>8</v>
      </c>
      <c r="L35" s="31" t="s">
        <v>14</v>
      </c>
      <c r="M35" s="31" t="s">
        <v>15</v>
      </c>
      <c r="N35" s="34">
        <v>17</v>
      </c>
      <c r="O35" s="35" t="s">
        <v>439</v>
      </c>
      <c r="P35" s="57">
        <v>43748</v>
      </c>
      <c r="Q35" s="35" t="s">
        <v>210</v>
      </c>
      <c r="R35" s="17">
        <f>IF(N35*100/V35&lt;25,1,0)</f>
        <v>0</v>
      </c>
      <c r="S35" s="17">
        <f>IF(AND(N35*100/V35&gt;=25,N35*100/V35&lt;50),1,0)</f>
        <v>1</v>
      </c>
      <c r="T35" s="36"/>
      <c r="U35" s="36"/>
      <c r="V35" s="36">
        <v>44</v>
      </c>
    </row>
    <row r="36" spans="1:22" s="26" customFormat="1" ht="15.75" x14ac:dyDescent="0.25">
      <c r="A36" s="25">
        <v>35</v>
      </c>
      <c r="B36" s="30" t="s">
        <v>409</v>
      </c>
      <c r="C36" s="30" t="s">
        <v>241</v>
      </c>
      <c r="D36" s="30" t="s">
        <v>356</v>
      </c>
      <c r="E36" s="31" t="s">
        <v>109</v>
      </c>
      <c r="F36" s="32">
        <v>38393</v>
      </c>
      <c r="G36" s="32" t="s">
        <v>14</v>
      </c>
      <c r="H36" s="33" t="s">
        <v>13</v>
      </c>
      <c r="I36" s="33" t="s">
        <v>68</v>
      </c>
      <c r="J36" s="31" t="s">
        <v>374</v>
      </c>
      <c r="K36" s="31">
        <v>8</v>
      </c>
      <c r="L36" s="31" t="s">
        <v>14</v>
      </c>
      <c r="M36" s="31" t="s">
        <v>15</v>
      </c>
      <c r="N36" s="34">
        <v>17</v>
      </c>
      <c r="O36" s="35" t="s">
        <v>379</v>
      </c>
      <c r="P36" s="57">
        <v>43748</v>
      </c>
      <c r="Q36" s="35" t="s">
        <v>210</v>
      </c>
      <c r="R36" s="17">
        <f>IF(N36*100/V36&lt;25,1,0)</f>
        <v>0</v>
      </c>
      <c r="S36" s="17">
        <f>IF(AND(N36*100/V36&gt;=25,N36*100/V36&lt;50),1,0)</f>
        <v>1</v>
      </c>
      <c r="T36" s="36"/>
      <c r="U36" s="36"/>
      <c r="V36" s="36">
        <v>44</v>
      </c>
    </row>
    <row r="37" spans="1:22" s="26" customFormat="1" ht="15.75" x14ac:dyDescent="0.25">
      <c r="A37" s="25">
        <v>36</v>
      </c>
      <c r="B37" s="30" t="s">
        <v>233</v>
      </c>
      <c r="C37" s="30" t="s">
        <v>186</v>
      </c>
      <c r="D37" s="30" t="s">
        <v>150</v>
      </c>
      <c r="E37" s="31" t="s">
        <v>12</v>
      </c>
      <c r="F37" s="32">
        <v>38351</v>
      </c>
      <c r="G37" s="32" t="s">
        <v>14</v>
      </c>
      <c r="H37" s="33" t="s">
        <v>13</v>
      </c>
      <c r="I37" s="33" t="s">
        <v>68</v>
      </c>
      <c r="J37" s="31" t="s">
        <v>201</v>
      </c>
      <c r="K37" s="31">
        <v>8</v>
      </c>
      <c r="L37" s="31" t="s">
        <v>14</v>
      </c>
      <c r="M37" s="31"/>
      <c r="N37" s="34">
        <v>16</v>
      </c>
      <c r="O37" s="35" t="s">
        <v>209</v>
      </c>
      <c r="P37" s="57">
        <v>43748</v>
      </c>
      <c r="Q37" s="35" t="s">
        <v>210</v>
      </c>
      <c r="R37" s="17">
        <f>IF(N37*100/V37&lt;25,1,0)</f>
        <v>0</v>
      </c>
      <c r="S37" s="17">
        <f>IF(AND(N37*100/V37&gt;=25,N37*100/V37&lt;50),1,0)</f>
        <v>1</v>
      </c>
      <c r="T37" s="17">
        <f>IF(AND(N37*100/V37&gt;=50,N37*100/V37&lt;75),1,0)</f>
        <v>0</v>
      </c>
      <c r="U37" s="17">
        <f>IF(N37*100/V37&gt;=75,1,0)</f>
        <v>0</v>
      </c>
      <c r="V37" s="36">
        <v>44</v>
      </c>
    </row>
    <row r="38" spans="1:22" s="26" customFormat="1" ht="15.75" x14ac:dyDescent="0.25">
      <c r="A38" s="25">
        <v>37</v>
      </c>
      <c r="B38" s="30" t="s">
        <v>313</v>
      </c>
      <c r="C38" s="30" t="s">
        <v>152</v>
      </c>
      <c r="D38" s="30" t="s">
        <v>161</v>
      </c>
      <c r="E38" s="31" t="s">
        <v>12</v>
      </c>
      <c r="F38" s="32">
        <v>38497</v>
      </c>
      <c r="G38" s="32" t="s">
        <v>14</v>
      </c>
      <c r="H38" s="33" t="s">
        <v>13</v>
      </c>
      <c r="I38" s="33" t="s">
        <v>68</v>
      </c>
      <c r="J38" s="31" t="s">
        <v>275</v>
      </c>
      <c r="K38" s="31">
        <v>8</v>
      </c>
      <c r="L38" s="31" t="s">
        <v>14</v>
      </c>
      <c r="M38" s="31" t="s">
        <v>15</v>
      </c>
      <c r="N38" s="34">
        <v>16</v>
      </c>
      <c r="O38" s="35" t="s">
        <v>134</v>
      </c>
      <c r="P38" s="57">
        <v>43748</v>
      </c>
      <c r="Q38" s="35" t="s">
        <v>210</v>
      </c>
      <c r="R38" s="17">
        <f>IF(N38*100/V38&lt;25,1,0)</f>
        <v>0</v>
      </c>
      <c r="S38" s="17">
        <f>IF(AND(N38*100/V38&gt;=25,N38*100/V38&lt;50),1,0)</f>
        <v>1</v>
      </c>
      <c r="T38" s="36"/>
      <c r="U38" s="36"/>
      <c r="V38" s="36">
        <v>44</v>
      </c>
    </row>
    <row r="39" spans="1:22" s="26" customFormat="1" ht="15.75" x14ac:dyDescent="0.25">
      <c r="A39" s="25">
        <v>38</v>
      </c>
      <c r="B39" s="30" t="s">
        <v>410</v>
      </c>
      <c r="C39" s="30" t="s">
        <v>257</v>
      </c>
      <c r="D39" s="30" t="s">
        <v>177</v>
      </c>
      <c r="E39" s="31" t="s">
        <v>370</v>
      </c>
      <c r="F39" s="32">
        <v>38699</v>
      </c>
      <c r="G39" s="32" t="s">
        <v>14</v>
      </c>
      <c r="H39" s="33" t="s">
        <v>13</v>
      </c>
      <c r="I39" s="33" t="s">
        <v>68</v>
      </c>
      <c r="J39" s="31" t="s">
        <v>374</v>
      </c>
      <c r="K39" s="31">
        <v>8</v>
      </c>
      <c r="L39" s="31" t="s">
        <v>14</v>
      </c>
      <c r="M39" s="31" t="s">
        <v>15</v>
      </c>
      <c r="N39" s="34">
        <v>15.5</v>
      </c>
      <c r="O39" s="35" t="s">
        <v>379</v>
      </c>
      <c r="P39" s="57">
        <v>43748</v>
      </c>
      <c r="Q39" s="35" t="s">
        <v>210</v>
      </c>
      <c r="R39" s="17">
        <f>IF(N39*100/V39&lt;25,1,0)</f>
        <v>0</v>
      </c>
      <c r="S39" s="17">
        <f>IF(AND(N39*100/V39&gt;=25,N39*100/V39&lt;50),1,0)</f>
        <v>1</v>
      </c>
      <c r="T39" s="36"/>
      <c r="U39" s="36"/>
      <c r="V39" s="36">
        <v>44</v>
      </c>
    </row>
    <row r="40" spans="1:22" s="26" customFormat="1" ht="15.75" x14ac:dyDescent="0.25">
      <c r="A40" s="25">
        <v>39</v>
      </c>
      <c r="B40" s="30" t="s">
        <v>318</v>
      </c>
      <c r="C40" s="30" t="s">
        <v>171</v>
      </c>
      <c r="D40" s="30" t="s">
        <v>319</v>
      </c>
      <c r="E40" s="31" t="s">
        <v>11</v>
      </c>
      <c r="F40" s="32">
        <v>38407</v>
      </c>
      <c r="G40" s="32" t="s">
        <v>14</v>
      </c>
      <c r="H40" s="33" t="s">
        <v>13</v>
      </c>
      <c r="I40" s="33" t="s">
        <v>68</v>
      </c>
      <c r="J40" s="31" t="s">
        <v>275</v>
      </c>
      <c r="K40" s="31">
        <v>8</v>
      </c>
      <c r="L40" s="31" t="s">
        <v>14</v>
      </c>
      <c r="M40" s="31" t="s">
        <v>15</v>
      </c>
      <c r="N40" s="34">
        <v>13</v>
      </c>
      <c r="O40" s="35" t="s">
        <v>134</v>
      </c>
      <c r="P40" s="57">
        <v>43748</v>
      </c>
      <c r="Q40" s="35" t="s">
        <v>210</v>
      </c>
      <c r="R40" s="17">
        <f>IF(N40*100/V40&lt;25,1,0)</f>
        <v>0</v>
      </c>
      <c r="S40" s="17">
        <f>IF(AND(N40*100/V40&gt;=25,N40*100/V40&lt;50),1,0)</f>
        <v>1</v>
      </c>
      <c r="T40" s="36"/>
      <c r="U40" s="36"/>
      <c r="V40" s="36">
        <v>44</v>
      </c>
    </row>
    <row r="41" spans="1:22" s="26" customFormat="1" ht="15.75" x14ac:dyDescent="0.25">
      <c r="A41" s="25">
        <v>40</v>
      </c>
      <c r="B41" s="30" t="s">
        <v>411</v>
      </c>
      <c r="C41" s="30" t="s">
        <v>149</v>
      </c>
      <c r="D41" s="30" t="s">
        <v>118</v>
      </c>
      <c r="E41" s="31" t="s">
        <v>109</v>
      </c>
      <c r="F41" s="32">
        <v>38496</v>
      </c>
      <c r="G41" s="32" t="s">
        <v>14</v>
      </c>
      <c r="H41" s="33" t="s">
        <v>13</v>
      </c>
      <c r="I41" s="33" t="s">
        <v>68</v>
      </c>
      <c r="J41" s="31" t="s">
        <v>374</v>
      </c>
      <c r="K41" s="31">
        <v>8</v>
      </c>
      <c r="L41" s="31" t="s">
        <v>14</v>
      </c>
      <c r="M41" s="31" t="s">
        <v>15</v>
      </c>
      <c r="N41" s="34">
        <v>13</v>
      </c>
      <c r="O41" s="35" t="s">
        <v>379</v>
      </c>
      <c r="P41" s="57">
        <v>43748</v>
      </c>
      <c r="Q41" s="35" t="s">
        <v>210</v>
      </c>
      <c r="R41" s="17">
        <f>IF(N41*100/V41&lt;25,1,0)</f>
        <v>0</v>
      </c>
      <c r="S41" s="17">
        <f>IF(AND(N41*100/V41&gt;=25,N41*100/V41&lt;50),1,0)</f>
        <v>1</v>
      </c>
      <c r="T41" s="36"/>
      <c r="U41" s="36"/>
      <c r="V41" s="36">
        <v>44</v>
      </c>
    </row>
    <row r="42" spans="1:22" s="26" customFormat="1" ht="15.75" x14ac:dyDescent="0.25">
      <c r="A42" s="25">
        <v>41</v>
      </c>
      <c r="B42" s="30" t="s">
        <v>533</v>
      </c>
      <c r="C42" s="30" t="s">
        <v>534</v>
      </c>
      <c r="D42" s="30" t="s">
        <v>251</v>
      </c>
      <c r="E42" s="31" t="s">
        <v>109</v>
      </c>
      <c r="F42" s="32">
        <v>38516</v>
      </c>
      <c r="G42" s="32" t="s">
        <v>14</v>
      </c>
      <c r="H42" s="33" t="s">
        <v>13</v>
      </c>
      <c r="I42" s="33" t="s">
        <v>68</v>
      </c>
      <c r="J42" s="31" t="s">
        <v>524</v>
      </c>
      <c r="K42" s="31">
        <v>8</v>
      </c>
      <c r="L42" s="31" t="s">
        <v>14</v>
      </c>
      <c r="M42" s="31" t="s">
        <v>530</v>
      </c>
      <c r="N42" s="34">
        <v>12</v>
      </c>
      <c r="O42" s="35" t="s">
        <v>529</v>
      </c>
      <c r="P42" s="57">
        <v>43748</v>
      </c>
      <c r="Q42" s="35" t="s">
        <v>210</v>
      </c>
      <c r="R42" s="17">
        <f>IF(N42*100/V42&lt;25,1,0)</f>
        <v>0</v>
      </c>
      <c r="S42" s="17">
        <f>IF(AND(N42*100/V42&gt;=25,N42*100/V42&lt;50),1,0)</f>
        <v>1</v>
      </c>
      <c r="T42" s="36"/>
      <c r="U42" s="36"/>
      <c r="V42" s="36">
        <v>44</v>
      </c>
    </row>
    <row r="43" spans="1:22" s="26" customFormat="1" ht="15.75" x14ac:dyDescent="0.25">
      <c r="A43" s="25">
        <v>42</v>
      </c>
      <c r="B43" s="30" t="s">
        <v>412</v>
      </c>
      <c r="C43" s="30" t="s">
        <v>365</v>
      </c>
      <c r="D43" s="30" t="s">
        <v>413</v>
      </c>
      <c r="E43" s="31" t="s">
        <v>370</v>
      </c>
      <c r="F43" s="32">
        <v>38568</v>
      </c>
      <c r="G43" s="32" t="s">
        <v>14</v>
      </c>
      <c r="H43" s="33" t="s">
        <v>13</v>
      </c>
      <c r="I43" s="33" t="s">
        <v>68</v>
      </c>
      <c r="J43" s="31" t="s">
        <v>374</v>
      </c>
      <c r="K43" s="31">
        <v>8</v>
      </c>
      <c r="L43" s="31" t="s">
        <v>14</v>
      </c>
      <c r="M43" s="31" t="s">
        <v>15</v>
      </c>
      <c r="N43" s="34">
        <v>10</v>
      </c>
      <c r="O43" s="35" t="s">
        <v>379</v>
      </c>
      <c r="P43" s="57">
        <v>43748</v>
      </c>
      <c r="Q43" s="35" t="s">
        <v>210</v>
      </c>
      <c r="R43" s="17">
        <f>IF(N43*100/V43&lt;25,1,0)</f>
        <v>1</v>
      </c>
      <c r="S43" s="17">
        <f>IF(AND(N43*100/V43&gt;=25,N43*100/V43&lt;50),1,0)</f>
        <v>0</v>
      </c>
      <c r="T43" s="36"/>
      <c r="U43" s="36"/>
      <c r="V43" s="36">
        <v>44</v>
      </c>
    </row>
    <row r="44" spans="1:22" s="26" customFormat="1" ht="15.75" x14ac:dyDescent="0.25">
      <c r="A44" s="25">
        <v>43</v>
      </c>
      <c r="B44" s="30" t="s">
        <v>235</v>
      </c>
      <c r="C44" s="30" t="s">
        <v>236</v>
      </c>
      <c r="D44" s="30" t="s">
        <v>205</v>
      </c>
      <c r="E44" s="31" t="s">
        <v>12</v>
      </c>
      <c r="F44" s="32">
        <v>38468</v>
      </c>
      <c r="G44" s="32" t="s">
        <v>14</v>
      </c>
      <c r="H44" s="33" t="s">
        <v>13</v>
      </c>
      <c r="I44" s="33" t="s">
        <v>68</v>
      </c>
      <c r="J44" s="31" t="s">
        <v>201</v>
      </c>
      <c r="K44" s="31">
        <v>8</v>
      </c>
      <c r="L44" s="31" t="s">
        <v>14</v>
      </c>
      <c r="M44" s="31"/>
      <c r="N44" s="34">
        <v>7</v>
      </c>
      <c r="O44" s="35" t="s">
        <v>209</v>
      </c>
      <c r="P44" s="57">
        <v>43748</v>
      </c>
      <c r="Q44" s="35" t="s">
        <v>210</v>
      </c>
      <c r="R44" s="17">
        <f>IF(N44*100/V44&lt;25,1,0)</f>
        <v>1</v>
      </c>
      <c r="S44" s="17">
        <f>IF(AND(N44*100/V44&gt;=25,N44*100/V44&lt;50),1,0)</f>
        <v>0</v>
      </c>
      <c r="T44" s="17">
        <f>IF(AND(N44*100/V44&gt;=50,N44*100/V44&lt;75),1,0)</f>
        <v>0</v>
      </c>
      <c r="U44" s="17">
        <f>IF(N44*100/V44&gt;=75,1,0)</f>
        <v>0</v>
      </c>
      <c r="V44" s="36">
        <v>44</v>
      </c>
    </row>
    <row r="45" spans="1:22" s="26" customFormat="1" ht="15.75" x14ac:dyDescent="0.25">
      <c r="A45" s="25"/>
      <c r="B45" s="30"/>
      <c r="C45" s="30"/>
      <c r="D45" s="30"/>
      <c r="E45" s="31"/>
      <c r="F45" s="32"/>
      <c r="G45" s="32"/>
      <c r="H45" s="33"/>
      <c r="I45" s="33"/>
      <c r="J45" s="31"/>
      <c r="K45" s="31"/>
      <c r="L45" s="31"/>
      <c r="M45" s="31"/>
      <c r="N45" s="34"/>
      <c r="O45" s="35"/>
      <c r="P45" s="35"/>
      <c r="Q45" s="35"/>
      <c r="R45" s="36"/>
      <c r="S45" s="36"/>
      <c r="T45" s="36"/>
      <c r="U45" s="36"/>
      <c r="V45" s="36"/>
    </row>
    <row r="46" spans="1:22" s="26" customFormat="1" ht="15.75" x14ac:dyDescent="0.25">
      <c r="A46" s="25"/>
      <c r="B46" s="30"/>
      <c r="C46" s="30"/>
      <c r="D46" s="30"/>
      <c r="E46" s="31"/>
      <c r="F46" s="32"/>
      <c r="G46" s="32"/>
      <c r="H46" s="33"/>
      <c r="I46" s="33"/>
      <c r="J46" s="31"/>
      <c r="K46" s="31"/>
      <c r="L46" s="31"/>
      <c r="M46" s="31"/>
      <c r="N46" s="34"/>
      <c r="O46" s="35"/>
      <c r="P46" s="35"/>
      <c r="Q46" s="35"/>
      <c r="R46" s="36"/>
      <c r="S46" s="36"/>
      <c r="T46" s="36"/>
      <c r="U46" s="36"/>
      <c r="V46" s="36"/>
    </row>
    <row r="47" spans="1:22" s="26" customFormat="1" ht="15.75" x14ac:dyDescent="0.25">
      <c r="A47" s="25"/>
      <c r="B47" s="30"/>
      <c r="C47" s="30"/>
      <c r="D47" s="30"/>
      <c r="E47" s="31"/>
      <c r="F47" s="32"/>
      <c r="G47" s="32"/>
      <c r="H47" s="33"/>
      <c r="I47" s="33"/>
      <c r="J47" s="31"/>
      <c r="K47" s="31"/>
      <c r="L47" s="31"/>
      <c r="M47" s="31"/>
      <c r="N47" s="34"/>
      <c r="O47" s="35"/>
      <c r="P47" s="35"/>
      <c r="Q47" s="37"/>
      <c r="R47" s="36"/>
      <c r="S47" s="36"/>
      <c r="T47" s="36"/>
      <c r="U47" s="36"/>
      <c r="V47" s="36"/>
    </row>
    <row r="48" spans="1:22" s="26" customFormat="1" ht="15.75" x14ac:dyDescent="0.25">
      <c r="A48" s="25"/>
      <c r="B48" s="30"/>
      <c r="C48" s="30"/>
      <c r="D48" s="30"/>
      <c r="E48" s="31"/>
      <c r="F48" s="32"/>
      <c r="G48" s="32"/>
      <c r="H48" s="33"/>
      <c r="I48" s="33"/>
      <c r="J48" s="31"/>
      <c r="K48" s="31"/>
      <c r="L48" s="31"/>
      <c r="M48" s="31"/>
      <c r="N48" s="34"/>
      <c r="O48" s="35"/>
      <c r="P48" s="35"/>
      <c r="Q48" s="38"/>
      <c r="R48" s="36"/>
      <c r="S48" s="36"/>
      <c r="T48" s="36"/>
      <c r="U48" s="36"/>
      <c r="V48" s="36"/>
    </row>
    <row r="49" spans="1:22" s="26" customFormat="1" ht="15.75" x14ac:dyDescent="0.25">
      <c r="A49" s="25"/>
      <c r="B49" s="30"/>
      <c r="C49" s="30"/>
      <c r="D49" s="30"/>
      <c r="E49" s="31"/>
      <c r="F49" s="32"/>
      <c r="G49" s="32"/>
      <c r="H49" s="33"/>
      <c r="I49" s="33"/>
      <c r="J49" s="31"/>
      <c r="K49" s="31"/>
      <c r="L49" s="31"/>
      <c r="M49" s="31"/>
      <c r="N49" s="34"/>
      <c r="O49" s="35"/>
      <c r="P49" s="35"/>
      <c r="Q49" s="35"/>
      <c r="R49" s="36"/>
      <c r="S49" s="36"/>
      <c r="T49" s="36"/>
      <c r="U49" s="36"/>
      <c r="V49" s="36"/>
    </row>
    <row r="50" spans="1:22" s="26" customFormat="1" ht="15.75" x14ac:dyDescent="0.25">
      <c r="A50" s="25"/>
      <c r="B50" s="30"/>
      <c r="C50" s="30"/>
      <c r="D50" s="30"/>
      <c r="E50" s="31"/>
      <c r="F50" s="32"/>
      <c r="G50" s="32"/>
      <c r="H50" s="33"/>
      <c r="I50" s="33"/>
      <c r="J50" s="31"/>
      <c r="K50" s="31"/>
      <c r="L50" s="31"/>
      <c r="M50" s="31"/>
      <c r="N50" s="34"/>
      <c r="O50" s="35"/>
      <c r="P50" s="35"/>
      <c r="Q50" s="35"/>
      <c r="R50" s="36"/>
      <c r="S50" s="36"/>
      <c r="T50" s="36"/>
      <c r="U50" s="36"/>
      <c r="V50" s="36"/>
    </row>
    <row r="51" spans="1:22" s="26" customFormat="1" ht="15.75" x14ac:dyDescent="0.25">
      <c r="A51" s="25"/>
      <c r="B51" s="30"/>
      <c r="C51" s="30"/>
      <c r="D51" s="30"/>
      <c r="E51" s="31"/>
      <c r="F51" s="32"/>
      <c r="G51" s="32"/>
      <c r="H51" s="33"/>
      <c r="I51" s="33"/>
      <c r="J51" s="31"/>
      <c r="K51" s="31"/>
      <c r="L51" s="31"/>
      <c r="M51" s="31"/>
      <c r="N51" s="34"/>
      <c r="O51" s="35"/>
      <c r="P51" s="35"/>
      <c r="Q51" s="35"/>
      <c r="R51" s="36"/>
      <c r="S51" s="36"/>
      <c r="T51" s="36"/>
      <c r="U51" s="36"/>
      <c r="V51" s="36"/>
    </row>
    <row r="52" spans="1:22" s="26" customFormat="1" ht="15.75" x14ac:dyDescent="0.25">
      <c r="A52" s="25"/>
      <c r="B52" s="30"/>
      <c r="C52" s="30"/>
      <c r="D52" s="30"/>
      <c r="E52" s="31"/>
      <c r="F52" s="32"/>
      <c r="G52" s="32"/>
      <c r="H52" s="33"/>
      <c r="I52" s="33"/>
      <c r="J52" s="31"/>
      <c r="K52" s="31"/>
      <c r="L52" s="31"/>
      <c r="M52" s="31"/>
      <c r="N52" s="34"/>
      <c r="O52" s="35"/>
      <c r="P52" s="35"/>
      <c r="Q52" s="35"/>
      <c r="R52" s="36"/>
      <c r="S52" s="36"/>
      <c r="T52" s="36"/>
      <c r="U52" s="36"/>
      <c r="V52" s="36"/>
    </row>
    <row r="53" spans="1:22" s="26" customFormat="1" ht="15.75" x14ac:dyDescent="0.25">
      <c r="A53" s="25"/>
      <c r="B53" s="30"/>
      <c r="C53" s="30"/>
      <c r="D53" s="30"/>
      <c r="E53" s="31"/>
      <c r="F53" s="32"/>
      <c r="G53" s="32"/>
      <c r="H53" s="33"/>
      <c r="I53" s="33"/>
      <c r="J53" s="31"/>
      <c r="K53" s="31"/>
      <c r="L53" s="31"/>
      <c r="M53" s="31"/>
      <c r="N53" s="34"/>
      <c r="O53" s="35"/>
      <c r="P53" s="35"/>
      <c r="Q53" s="35"/>
      <c r="R53" s="36"/>
      <c r="S53" s="36"/>
      <c r="T53" s="36"/>
      <c r="U53" s="36"/>
      <c r="V53" s="36"/>
    </row>
    <row r="54" spans="1:22" s="26" customFormat="1" ht="15.75" x14ac:dyDescent="0.25">
      <c r="A54" s="25"/>
      <c r="B54" s="30"/>
      <c r="C54" s="30"/>
      <c r="D54" s="30"/>
      <c r="E54" s="31"/>
      <c r="F54" s="32"/>
      <c r="G54" s="32"/>
      <c r="H54" s="33"/>
      <c r="I54" s="33"/>
      <c r="J54" s="31"/>
      <c r="K54" s="31"/>
      <c r="L54" s="31"/>
      <c r="M54" s="31"/>
      <c r="N54" s="34"/>
      <c r="O54" s="35"/>
      <c r="P54" s="35"/>
      <c r="Q54" s="35"/>
      <c r="R54" s="36"/>
      <c r="S54" s="36"/>
      <c r="T54" s="36"/>
      <c r="U54" s="36"/>
      <c r="V54" s="36"/>
    </row>
    <row r="55" spans="1:22" s="26" customFormat="1" ht="15.75" x14ac:dyDescent="0.25">
      <c r="A55" s="25"/>
      <c r="B55" s="30"/>
      <c r="C55" s="30"/>
      <c r="D55" s="30"/>
      <c r="E55" s="31"/>
      <c r="F55" s="32"/>
      <c r="G55" s="32"/>
      <c r="H55" s="33"/>
      <c r="I55" s="33"/>
      <c r="J55" s="31"/>
      <c r="K55" s="31"/>
      <c r="L55" s="31"/>
      <c r="M55" s="31"/>
      <c r="N55" s="34"/>
      <c r="O55" s="35"/>
      <c r="P55" s="35"/>
      <c r="Q55" s="35"/>
      <c r="R55" s="36"/>
      <c r="S55" s="36"/>
      <c r="T55" s="36"/>
      <c r="U55" s="36"/>
      <c r="V55" s="36"/>
    </row>
    <row r="56" spans="1:22" s="26" customFormat="1" ht="15.75" x14ac:dyDescent="0.25">
      <c r="A56" s="25"/>
      <c r="B56" s="30"/>
      <c r="C56" s="30"/>
      <c r="D56" s="30"/>
      <c r="E56" s="31"/>
      <c r="F56" s="32"/>
      <c r="G56" s="32"/>
      <c r="H56" s="33"/>
      <c r="I56" s="33"/>
      <c r="J56" s="31"/>
      <c r="K56" s="31"/>
      <c r="L56" s="31"/>
      <c r="M56" s="31"/>
      <c r="N56" s="34"/>
      <c r="O56" s="35"/>
      <c r="P56" s="35"/>
      <c r="Q56" s="35"/>
      <c r="R56" s="36"/>
      <c r="S56" s="36"/>
      <c r="T56" s="36"/>
      <c r="U56" s="36"/>
      <c r="V56" s="36"/>
    </row>
    <row r="57" spans="1:22" s="26" customFormat="1" ht="15.75" x14ac:dyDescent="0.25">
      <c r="A57" s="25"/>
      <c r="B57" s="30"/>
      <c r="C57" s="30"/>
      <c r="D57" s="30"/>
      <c r="E57" s="31"/>
      <c r="F57" s="32"/>
      <c r="G57" s="32"/>
      <c r="H57" s="33"/>
      <c r="I57" s="33"/>
      <c r="J57" s="31"/>
      <c r="K57" s="31"/>
      <c r="L57" s="31"/>
      <c r="M57" s="31"/>
      <c r="N57" s="34"/>
      <c r="O57" s="35"/>
      <c r="P57" s="35"/>
      <c r="Q57" s="35"/>
      <c r="R57" s="36"/>
      <c r="S57" s="36"/>
      <c r="T57" s="36"/>
      <c r="U57" s="36"/>
      <c r="V57" s="36"/>
    </row>
    <row r="58" spans="1:22" s="26" customFormat="1" ht="15.75" x14ac:dyDescent="0.25">
      <c r="A58" s="25"/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x14ac:dyDescent="0.25">
      <c r="A59" s="25"/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5"/>
      <c r="R59" s="36"/>
      <c r="S59" s="36"/>
      <c r="T59" s="36"/>
      <c r="U59" s="36"/>
      <c r="V59" s="36"/>
    </row>
    <row r="60" spans="1:22" s="26" customFormat="1" ht="15.75" x14ac:dyDescent="0.25">
      <c r="A60" s="25"/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x14ac:dyDescent="0.25">
      <c r="A61" s="25"/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x14ac:dyDescent="0.25">
      <c r="A62" s="25"/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x14ac:dyDescent="0.25">
      <c r="A63" s="25"/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x14ac:dyDescent="0.25">
      <c r="A64" s="25"/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8"/>
      <c r="R64" s="36"/>
      <c r="S64" s="36"/>
      <c r="T64" s="36"/>
      <c r="U64" s="36"/>
      <c r="V64" s="36"/>
    </row>
    <row r="65" spans="1:22" s="26" customFormat="1" ht="15.75" x14ac:dyDescent="0.25">
      <c r="A65" s="25"/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8"/>
      <c r="R65" s="36"/>
      <c r="S65" s="36"/>
      <c r="T65" s="36"/>
      <c r="U65" s="36"/>
      <c r="V65" s="36"/>
    </row>
    <row r="66" spans="1:22" s="26" customFormat="1" ht="15.75" x14ac:dyDescent="0.25">
      <c r="A66" s="25"/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5"/>
      <c r="R66" s="36"/>
      <c r="S66" s="36"/>
      <c r="T66" s="36"/>
      <c r="U66" s="36"/>
      <c r="V66" s="36"/>
    </row>
    <row r="67" spans="1:22" s="26" customFormat="1" ht="15.75" x14ac:dyDescent="0.25">
      <c r="A67" s="25"/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8"/>
      <c r="R67" s="36"/>
      <c r="S67" s="36"/>
      <c r="T67" s="36"/>
      <c r="U67" s="36"/>
      <c r="V67" s="36"/>
    </row>
    <row r="68" spans="1:22" s="26" customFormat="1" ht="15.75" x14ac:dyDescent="0.25">
      <c r="A68" s="25"/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5"/>
      <c r="R68" s="36"/>
      <c r="S68" s="36"/>
      <c r="T68" s="36"/>
      <c r="U68" s="36"/>
      <c r="V68" s="36"/>
    </row>
    <row r="69" spans="1:22" s="26" customFormat="1" ht="15.75" x14ac:dyDescent="0.25">
      <c r="A69" s="25"/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5"/>
      <c r="R69" s="36"/>
      <c r="S69" s="36"/>
      <c r="T69" s="36"/>
      <c r="U69" s="36"/>
      <c r="V69" s="36"/>
    </row>
    <row r="70" spans="1:22" s="26" customFormat="1" ht="15.75" x14ac:dyDescent="0.25">
      <c r="A70" s="25"/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5"/>
      <c r="R70" s="36"/>
      <c r="S70" s="36"/>
      <c r="T70" s="36"/>
      <c r="U70" s="36"/>
      <c r="V70" s="36"/>
    </row>
    <row r="71" spans="1:22" s="26" customFormat="1" ht="15.75" x14ac:dyDescent="0.25">
      <c r="A71" s="25"/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8"/>
      <c r="R71" s="36"/>
      <c r="S71" s="36"/>
      <c r="T71" s="36"/>
      <c r="U71" s="36"/>
      <c r="V71" s="36"/>
    </row>
    <row r="72" spans="1:22" s="26" customFormat="1" ht="15.75" x14ac:dyDescent="0.25">
      <c r="A72" s="25"/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5"/>
      <c r="R72" s="36"/>
      <c r="S72" s="36"/>
      <c r="T72" s="36"/>
      <c r="U72" s="36"/>
      <c r="V72" s="36"/>
    </row>
    <row r="73" spans="1:22" s="26" customFormat="1" ht="15.75" x14ac:dyDescent="0.25">
      <c r="A73" s="25">
        <v>420</v>
      </c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x14ac:dyDescent="0.25">
      <c r="A74" s="25">
        <v>421</v>
      </c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5"/>
      <c r="R74" s="36"/>
      <c r="S74" s="36"/>
      <c r="T74" s="36"/>
      <c r="U74" s="36"/>
      <c r="V74" s="36"/>
    </row>
    <row r="75" spans="1:22" s="26" customFormat="1" ht="15.75" x14ac:dyDescent="0.25">
      <c r="A75" s="25">
        <v>422</v>
      </c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x14ac:dyDescent="0.25">
      <c r="A76" s="25">
        <v>423</v>
      </c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8"/>
      <c r="R76" s="36"/>
      <c r="S76" s="36"/>
      <c r="T76" s="36"/>
      <c r="U76" s="36"/>
      <c r="V76" s="36"/>
    </row>
    <row r="77" spans="1:22" s="26" customFormat="1" ht="15.75" x14ac:dyDescent="0.25">
      <c r="A77" s="25">
        <v>424</v>
      </c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x14ac:dyDescent="0.25">
      <c r="A78" s="25">
        <v>425</v>
      </c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x14ac:dyDescent="0.25">
      <c r="A79" s="25">
        <v>426</v>
      </c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5"/>
      <c r="R79" s="36"/>
      <c r="S79" s="36"/>
      <c r="T79" s="36"/>
      <c r="U79" s="36"/>
      <c r="V79" s="36"/>
    </row>
    <row r="80" spans="1:22" s="26" customFormat="1" ht="15.75" x14ac:dyDescent="0.25">
      <c r="A80" s="25">
        <v>427</v>
      </c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5"/>
      <c r="R80" s="36"/>
      <c r="S80" s="36"/>
      <c r="T80" s="36"/>
      <c r="U80" s="36"/>
      <c r="V80" s="36"/>
    </row>
    <row r="81" spans="1:22" s="26" customFormat="1" ht="15.75" x14ac:dyDescent="0.25">
      <c r="A81" s="25">
        <v>428</v>
      </c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5"/>
      <c r="R81" s="36"/>
      <c r="S81" s="36"/>
      <c r="T81" s="36"/>
      <c r="U81" s="36"/>
      <c r="V81" s="36"/>
    </row>
    <row r="82" spans="1:22" s="26" customFormat="1" ht="15.75" x14ac:dyDescent="0.25">
      <c r="A82" s="25">
        <v>429</v>
      </c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5"/>
      <c r="R82" s="36"/>
      <c r="S82" s="36"/>
      <c r="T82" s="36"/>
      <c r="U82" s="36"/>
      <c r="V82" s="36"/>
    </row>
    <row r="83" spans="1:22" s="26" customFormat="1" ht="15.75" x14ac:dyDescent="0.25">
      <c r="A83" s="25">
        <v>430</v>
      </c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x14ac:dyDescent="0.25">
      <c r="A84" s="25">
        <v>431</v>
      </c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5"/>
      <c r="R84" s="36"/>
      <c r="S84" s="36"/>
      <c r="T84" s="36"/>
      <c r="U84" s="36"/>
      <c r="V84" s="36"/>
    </row>
    <row r="85" spans="1:22" s="26" customFormat="1" ht="15.75" x14ac:dyDescent="0.25">
      <c r="A85" s="25">
        <v>432</v>
      </c>
      <c r="B85" s="30"/>
      <c r="C85" s="30"/>
      <c r="D85" s="30"/>
      <c r="E85" s="31"/>
      <c r="F85" s="32"/>
      <c r="G85" s="32"/>
      <c r="H85" s="33"/>
      <c r="I85" s="33"/>
      <c r="J85" s="31"/>
      <c r="K85" s="31"/>
      <c r="L85" s="31"/>
      <c r="M85" s="31"/>
      <c r="N85" s="34"/>
      <c r="O85" s="35"/>
      <c r="P85" s="35"/>
      <c r="Q85" s="35"/>
      <c r="R85" s="36"/>
      <c r="S85" s="36"/>
      <c r="T85" s="36"/>
      <c r="U85" s="36"/>
      <c r="V85" s="36"/>
    </row>
    <row r="86" spans="1:22" s="26" customFormat="1" ht="15.75" x14ac:dyDescent="0.25">
      <c r="A86" s="25">
        <v>433</v>
      </c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x14ac:dyDescent="0.25">
      <c r="A87" s="25">
        <v>434</v>
      </c>
      <c r="B87" s="30"/>
      <c r="C87" s="30"/>
      <c r="D87" s="30"/>
      <c r="E87" s="31"/>
      <c r="F87" s="32"/>
      <c r="G87" s="32"/>
      <c r="H87" s="33"/>
      <c r="I87" s="33"/>
      <c r="J87" s="31"/>
      <c r="K87" s="31"/>
      <c r="L87" s="31"/>
      <c r="M87" s="31"/>
      <c r="N87" s="34"/>
      <c r="O87" s="35"/>
      <c r="P87" s="35"/>
      <c r="Q87" s="35"/>
      <c r="R87" s="36"/>
      <c r="S87" s="36"/>
      <c r="T87" s="36"/>
      <c r="U87" s="36"/>
      <c r="V87" s="36"/>
    </row>
    <row r="88" spans="1:22" s="26" customFormat="1" ht="15.75" x14ac:dyDescent="0.25">
      <c r="A88" s="25">
        <v>435</v>
      </c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x14ac:dyDescent="0.25">
      <c r="A89" s="25">
        <v>436</v>
      </c>
      <c r="B89" s="30"/>
      <c r="C89" s="30"/>
      <c r="D89" s="30"/>
      <c r="E89" s="31"/>
      <c r="F89" s="32"/>
      <c r="G89" s="32"/>
      <c r="H89" s="33"/>
      <c r="I89" s="33"/>
      <c r="J89" s="31"/>
      <c r="K89" s="31"/>
      <c r="L89" s="31"/>
      <c r="M89" s="31"/>
      <c r="N89" s="34"/>
      <c r="O89" s="35"/>
      <c r="P89" s="35"/>
      <c r="Q89" s="38"/>
      <c r="R89" s="36"/>
      <c r="S89" s="36"/>
      <c r="T89" s="36"/>
      <c r="U89" s="36"/>
      <c r="V89" s="36"/>
    </row>
    <row r="90" spans="1:22" s="26" customFormat="1" ht="15.75" x14ac:dyDescent="0.25">
      <c r="A90" s="25">
        <v>437</v>
      </c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5"/>
      <c r="R90" s="36"/>
      <c r="S90" s="36"/>
      <c r="T90" s="36"/>
      <c r="U90" s="36"/>
      <c r="V90" s="36"/>
    </row>
    <row r="91" spans="1:22" s="26" customFormat="1" ht="15.75" x14ac:dyDescent="0.25">
      <c r="A91" s="25">
        <v>438</v>
      </c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5"/>
      <c r="R91" s="36"/>
      <c r="S91" s="36"/>
      <c r="T91" s="36"/>
      <c r="U91" s="36"/>
      <c r="V91" s="36"/>
    </row>
    <row r="92" spans="1:22" s="26" customFormat="1" ht="15.75" x14ac:dyDescent="0.25">
      <c r="A92" s="25">
        <v>439</v>
      </c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7"/>
      <c r="R92" s="36"/>
      <c r="S92" s="36"/>
      <c r="T92" s="36"/>
      <c r="U92" s="36"/>
      <c r="V92" s="36"/>
    </row>
    <row r="93" spans="1:22" s="26" customFormat="1" ht="15.75" x14ac:dyDescent="0.25">
      <c r="A93" s="25">
        <v>440</v>
      </c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5"/>
      <c r="R93" s="36"/>
      <c r="S93" s="36"/>
      <c r="T93" s="36"/>
      <c r="U93" s="36"/>
      <c r="V93" s="36"/>
    </row>
    <row r="94" spans="1:22" s="26" customFormat="1" ht="15.75" x14ac:dyDescent="0.25">
      <c r="A94" s="25">
        <v>441</v>
      </c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x14ac:dyDescent="0.25">
      <c r="A95" s="25">
        <v>442</v>
      </c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5"/>
      <c r="R95" s="36"/>
      <c r="S95" s="36"/>
      <c r="T95" s="36"/>
      <c r="U95" s="36"/>
      <c r="V95" s="36"/>
    </row>
    <row r="96" spans="1:22" s="26" customFormat="1" ht="15.75" x14ac:dyDescent="0.25">
      <c r="A96" s="25">
        <v>443</v>
      </c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8"/>
      <c r="R96" s="36"/>
      <c r="S96" s="36"/>
      <c r="T96" s="36"/>
      <c r="U96" s="36"/>
      <c r="V96" s="36"/>
    </row>
    <row r="97" spans="1:22" s="26" customFormat="1" ht="15.75" x14ac:dyDescent="0.25">
      <c r="A97" s="25">
        <v>444</v>
      </c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x14ac:dyDescent="0.25">
      <c r="A98" s="25">
        <v>445</v>
      </c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5"/>
      <c r="R98" s="36"/>
      <c r="S98" s="36"/>
      <c r="T98" s="36"/>
      <c r="U98" s="36"/>
      <c r="V98" s="36"/>
    </row>
    <row r="99" spans="1:22" s="26" customFormat="1" ht="15.75" x14ac:dyDescent="0.25">
      <c r="A99" s="25">
        <v>446</v>
      </c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7"/>
      <c r="R99" s="36"/>
      <c r="S99" s="36"/>
      <c r="T99" s="36"/>
      <c r="U99" s="36"/>
      <c r="V99" s="36"/>
    </row>
    <row r="100" spans="1:22" s="26" customFormat="1" ht="15.75" x14ac:dyDescent="0.25">
      <c r="A100" s="25">
        <v>447</v>
      </c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5"/>
      <c r="R100" s="36"/>
      <c r="S100" s="36"/>
      <c r="T100" s="36"/>
      <c r="U100" s="36"/>
      <c r="V100" s="36"/>
    </row>
    <row r="101" spans="1:22" s="26" customFormat="1" ht="15.75" x14ac:dyDescent="0.25">
      <c r="A101" s="25">
        <v>448</v>
      </c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5"/>
      <c r="R101" s="36"/>
      <c r="S101" s="36"/>
      <c r="T101" s="36"/>
      <c r="U101" s="36"/>
      <c r="V101" s="36"/>
    </row>
    <row r="102" spans="1:22" s="26" customFormat="1" ht="15.75" x14ac:dyDescent="0.25">
      <c r="A102" s="25">
        <v>449</v>
      </c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x14ac:dyDescent="0.25">
      <c r="A103" s="25">
        <v>450</v>
      </c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5"/>
      <c r="R103" s="36"/>
      <c r="S103" s="36"/>
      <c r="T103" s="36"/>
      <c r="U103" s="36"/>
      <c r="V103" s="36"/>
    </row>
    <row r="104" spans="1:22" s="26" customFormat="1" ht="15.75" x14ac:dyDescent="0.25">
      <c r="A104" s="25">
        <v>451</v>
      </c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x14ac:dyDescent="0.25">
      <c r="A105" s="25">
        <v>452</v>
      </c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x14ac:dyDescent="0.25">
      <c r="A106" s="25">
        <v>453</v>
      </c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x14ac:dyDescent="0.25">
      <c r="A107" s="25">
        <v>454</v>
      </c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8"/>
      <c r="R107" s="36"/>
      <c r="S107" s="36"/>
      <c r="T107" s="36"/>
      <c r="U107" s="36"/>
      <c r="V107" s="36"/>
    </row>
    <row r="108" spans="1:22" s="26" customFormat="1" ht="15.75" x14ac:dyDescent="0.25">
      <c r="A108" s="25">
        <v>455</v>
      </c>
      <c r="B108" s="30"/>
      <c r="C108" s="30"/>
      <c r="D108" s="30"/>
      <c r="E108" s="31"/>
      <c r="F108" s="32"/>
      <c r="G108" s="32"/>
      <c r="H108" s="33"/>
      <c r="I108" s="33"/>
      <c r="J108" s="31"/>
      <c r="K108" s="31"/>
      <c r="L108" s="31"/>
      <c r="M108" s="31"/>
      <c r="N108" s="34"/>
      <c r="O108" s="35"/>
      <c r="P108" s="35"/>
      <c r="Q108" s="35"/>
      <c r="R108" s="36"/>
      <c r="S108" s="36"/>
      <c r="T108" s="36"/>
      <c r="U108" s="36"/>
      <c r="V108" s="36"/>
    </row>
    <row r="109" spans="1:22" s="26" customFormat="1" ht="15.75" x14ac:dyDescent="0.25">
      <c r="A109" s="25">
        <v>456</v>
      </c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5"/>
      <c r="R109" s="36"/>
      <c r="S109" s="36"/>
      <c r="T109" s="36"/>
      <c r="U109" s="36"/>
      <c r="V109" s="36"/>
    </row>
    <row r="110" spans="1:22" s="26" customFormat="1" ht="15.75" x14ac:dyDescent="0.25">
      <c r="A110" s="25">
        <v>457</v>
      </c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5"/>
      <c r="R110" s="36"/>
      <c r="S110" s="36"/>
      <c r="T110" s="36"/>
      <c r="U110" s="36"/>
      <c r="V110" s="36"/>
    </row>
    <row r="111" spans="1:22" s="26" customFormat="1" ht="15.75" x14ac:dyDescent="0.25">
      <c r="A111" s="25">
        <v>458</v>
      </c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5"/>
      <c r="R111" s="36"/>
      <c r="S111" s="36"/>
      <c r="T111" s="36"/>
      <c r="U111" s="36"/>
      <c r="V111" s="36"/>
    </row>
    <row r="112" spans="1:22" s="26" customFormat="1" ht="15.75" x14ac:dyDescent="0.25">
      <c r="A112" s="25">
        <v>459</v>
      </c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x14ac:dyDescent="0.25">
      <c r="A113" s="25">
        <v>460</v>
      </c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x14ac:dyDescent="0.25">
      <c r="A114" s="25">
        <v>461</v>
      </c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5"/>
      <c r="R114" s="36"/>
      <c r="S114" s="36"/>
      <c r="T114" s="36"/>
      <c r="U114" s="36"/>
      <c r="V114" s="36"/>
    </row>
    <row r="115" spans="1:22" s="26" customFormat="1" ht="15.75" x14ac:dyDescent="0.25">
      <c r="A115" s="25">
        <v>462</v>
      </c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5"/>
      <c r="R115" s="36"/>
      <c r="S115" s="36"/>
      <c r="T115" s="36"/>
      <c r="U115" s="36"/>
      <c r="V115" s="36"/>
    </row>
    <row r="116" spans="1:22" s="26" customFormat="1" ht="15.75" x14ac:dyDescent="0.25">
      <c r="A116" s="25">
        <v>463</v>
      </c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x14ac:dyDescent="0.25">
      <c r="A117" s="25">
        <v>464</v>
      </c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5"/>
      <c r="R117" s="36"/>
      <c r="S117" s="36"/>
      <c r="T117" s="36"/>
      <c r="U117" s="36"/>
      <c r="V117" s="36"/>
    </row>
    <row r="118" spans="1:22" s="26" customFormat="1" ht="15.75" x14ac:dyDescent="0.25">
      <c r="A118" s="25">
        <v>465</v>
      </c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x14ac:dyDescent="0.25">
      <c r="A119" s="25">
        <v>466</v>
      </c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5"/>
      <c r="R119" s="36"/>
      <c r="S119" s="36"/>
      <c r="T119" s="36"/>
      <c r="U119" s="36"/>
      <c r="V119" s="36"/>
    </row>
    <row r="120" spans="1:22" s="26" customFormat="1" ht="15.75" x14ac:dyDescent="0.25">
      <c r="A120" s="25">
        <v>467</v>
      </c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7"/>
      <c r="R120" s="36"/>
      <c r="S120" s="36"/>
      <c r="T120" s="36"/>
      <c r="U120" s="36"/>
      <c r="V120" s="36"/>
    </row>
    <row r="121" spans="1:22" s="26" customFormat="1" ht="15.75" x14ac:dyDescent="0.25">
      <c r="A121" s="25">
        <v>468</v>
      </c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x14ac:dyDescent="0.25">
      <c r="A122" s="25">
        <v>469</v>
      </c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5"/>
      <c r="R122" s="36"/>
      <c r="S122" s="36"/>
      <c r="T122" s="36"/>
      <c r="U122" s="36"/>
      <c r="V122" s="36"/>
    </row>
    <row r="123" spans="1:22" s="26" customFormat="1" ht="15.75" x14ac:dyDescent="0.25">
      <c r="A123" s="25">
        <v>470</v>
      </c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x14ac:dyDescent="0.25">
      <c r="A124" s="25">
        <v>471</v>
      </c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x14ac:dyDescent="0.25">
      <c r="A125" s="25">
        <v>472</v>
      </c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5"/>
      <c r="R125" s="36"/>
      <c r="S125" s="36"/>
      <c r="T125" s="36"/>
      <c r="U125" s="36"/>
      <c r="V125" s="36"/>
    </row>
    <row r="126" spans="1:22" s="26" customFormat="1" ht="15.75" x14ac:dyDescent="0.25">
      <c r="A126" s="25">
        <v>473</v>
      </c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x14ac:dyDescent="0.25">
      <c r="A127" s="25">
        <v>474</v>
      </c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5"/>
      <c r="R127" s="36"/>
      <c r="S127" s="36"/>
      <c r="T127" s="36"/>
      <c r="U127" s="36"/>
      <c r="V127" s="36"/>
    </row>
    <row r="128" spans="1:22" s="26" customFormat="1" ht="15.75" x14ac:dyDescent="0.25">
      <c r="A128" s="25">
        <v>475</v>
      </c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x14ac:dyDescent="0.25">
      <c r="A129" s="25">
        <v>476</v>
      </c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5"/>
      <c r="R129" s="36"/>
      <c r="S129" s="36"/>
      <c r="T129" s="36"/>
      <c r="U129" s="36"/>
      <c r="V129" s="36"/>
    </row>
    <row r="130" spans="1:22" s="26" customFormat="1" ht="15.75" x14ac:dyDescent="0.25">
      <c r="A130" s="25">
        <v>477</v>
      </c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5"/>
      <c r="R130" s="36"/>
      <c r="S130" s="36"/>
      <c r="T130" s="36"/>
      <c r="U130" s="36"/>
      <c r="V130" s="36"/>
    </row>
    <row r="131" spans="1:22" s="26" customFormat="1" ht="15.75" x14ac:dyDescent="0.25">
      <c r="A131" s="25">
        <v>478</v>
      </c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7"/>
      <c r="R131" s="36"/>
      <c r="S131" s="36"/>
      <c r="T131" s="36"/>
      <c r="U131" s="36"/>
      <c r="V131" s="36"/>
    </row>
    <row r="132" spans="1:22" s="26" customFormat="1" ht="15.75" x14ac:dyDescent="0.25">
      <c r="A132" s="25">
        <v>479</v>
      </c>
      <c r="B132" s="30"/>
      <c r="C132" s="39"/>
      <c r="D132" s="39"/>
      <c r="E132" s="40"/>
      <c r="F132" s="41"/>
      <c r="G132" s="41"/>
      <c r="H132" s="42"/>
      <c r="I132" s="42"/>
      <c r="J132" s="40"/>
      <c r="K132" s="40"/>
      <c r="L132" s="40"/>
      <c r="M132" s="40"/>
      <c r="N132" s="43"/>
      <c r="O132" s="45"/>
      <c r="P132" s="44"/>
      <c r="Q132" s="38"/>
      <c r="R132" s="36"/>
      <c r="S132" s="36"/>
      <c r="T132" s="36"/>
      <c r="U132" s="36"/>
      <c r="V132" s="36"/>
    </row>
    <row r="133" spans="1:22" s="26" customFormat="1" ht="15.75" x14ac:dyDescent="0.25">
      <c r="A133" s="25">
        <v>480</v>
      </c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x14ac:dyDescent="0.25">
      <c r="A134" s="25">
        <v>481</v>
      </c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5"/>
      <c r="R134" s="36"/>
      <c r="S134" s="36"/>
      <c r="T134" s="36"/>
      <c r="U134" s="36"/>
      <c r="V134" s="36"/>
    </row>
    <row r="135" spans="1:22" s="26" customFormat="1" ht="15.75" x14ac:dyDescent="0.25">
      <c r="A135" s="25">
        <v>482</v>
      </c>
      <c r="B135" s="30"/>
      <c r="C135" s="30"/>
      <c r="D135" s="30"/>
      <c r="E135" s="31"/>
      <c r="F135" s="32"/>
      <c r="G135" s="32"/>
      <c r="H135" s="33"/>
      <c r="I135" s="33"/>
      <c r="J135" s="31"/>
      <c r="K135" s="31"/>
      <c r="L135" s="31"/>
      <c r="M135" s="31"/>
      <c r="N135" s="34"/>
      <c r="O135" s="35"/>
      <c r="P135" s="35"/>
      <c r="Q135" s="35"/>
      <c r="R135" s="36"/>
      <c r="S135" s="36"/>
      <c r="T135" s="36"/>
      <c r="U135" s="36"/>
      <c r="V135" s="36"/>
    </row>
    <row r="136" spans="1:22" s="26" customFormat="1" ht="15.75" x14ac:dyDescent="0.25">
      <c r="A136" s="25">
        <v>483</v>
      </c>
      <c r="B136" s="30"/>
      <c r="C136" s="30"/>
      <c r="D136" s="30"/>
      <c r="E136" s="31"/>
      <c r="F136" s="32"/>
      <c r="G136" s="32"/>
      <c r="H136" s="33"/>
      <c r="I136" s="33"/>
      <c r="J136" s="31"/>
      <c r="K136" s="31"/>
      <c r="L136" s="31"/>
      <c r="M136" s="31"/>
      <c r="N136" s="34"/>
      <c r="O136" s="35"/>
      <c r="P136" s="35"/>
      <c r="Q136" s="38"/>
      <c r="R136" s="36"/>
      <c r="S136" s="36"/>
      <c r="T136" s="36"/>
      <c r="U136" s="36"/>
      <c r="V136" s="36"/>
    </row>
    <row r="137" spans="1:22" s="26" customFormat="1" ht="15.75" x14ac:dyDescent="0.25">
      <c r="A137" s="25">
        <v>484</v>
      </c>
      <c r="B137" s="30"/>
      <c r="C137" s="30"/>
      <c r="D137" s="30"/>
      <c r="E137" s="31"/>
      <c r="F137" s="32"/>
      <c r="G137" s="32"/>
      <c r="H137" s="33"/>
      <c r="I137" s="33"/>
      <c r="J137" s="31"/>
      <c r="K137" s="31"/>
      <c r="L137" s="31"/>
      <c r="M137" s="31"/>
      <c r="N137" s="34"/>
      <c r="O137" s="35"/>
      <c r="P137" s="35"/>
      <c r="Q137" s="35"/>
      <c r="R137" s="36"/>
      <c r="S137" s="36"/>
      <c r="T137" s="36"/>
      <c r="U137" s="36"/>
      <c r="V137" s="36"/>
    </row>
    <row r="138" spans="1:22" s="26" customFormat="1" ht="15.75" x14ac:dyDescent="0.25">
      <c r="A138" s="25">
        <v>485</v>
      </c>
      <c r="B138" s="30"/>
      <c r="C138" s="30"/>
      <c r="D138" s="30"/>
      <c r="E138" s="31"/>
      <c r="F138" s="32"/>
      <c r="G138" s="32"/>
      <c r="H138" s="33"/>
      <c r="I138" s="33"/>
      <c r="J138" s="31"/>
      <c r="K138" s="31"/>
      <c r="L138" s="31"/>
      <c r="M138" s="31"/>
      <c r="N138" s="34"/>
      <c r="O138" s="35"/>
      <c r="P138" s="35"/>
      <c r="Q138" s="35"/>
      <c r="R138" s="36"/>
      <c r="S138" s="36"/>
      <c r="T138" s="36"/>
      <c r="U138" s="36"/>
      <c r="V138" s="36"/>
    </row>
    <row r="139" spans="1:22" s="26" customFormat="1" ht="15.75" x14ac:dyDescent="0.25">
      <c r="A139" s="25">
        <v>486</v>
      </c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x14ac:dyDescent="0.25">
      <c r="A140" s="25">
        <v>487</v>
      </c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5"/>
      <c r="R140" s="36"/>
      <c r="S140" s="36"/>
      <c r="T140" s="36"/>
      <c r="U140" s="36"/>
      <c r="V140" s="36"/>
    </row>
    <row r="141" spans="1:22" s="26" customFormat="1" ht="15.75" x14ac:dyDescent="0.25">
      <c r="A141" s="25">
        <v>488</v>
      </c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x14ac:dyDescent="0.25">
      <c r="A142" s="25">
        <v>489</v>
      </c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5"/>
      <c r="R142" s="36"/>
      <c r="S142" s="36"/>
      <c r="T142" s="36"/>
      <c r="U142" s="36"/>
      <c r="V142" s="36"/>
    </row>
    <row r="143" spans="1:22" s="26" customFormat="1" ht="15.75" x14ac:dyDescent="0.25">
      <c r="A143" s="25">
        <v>490</v>
      </c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x14ac:dyDescent="0.25">
      <c r="A144" s="25">
        <v>491</v>
      </c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7"/>
      <c r="R144" s="36"/>
      <c r="S144" s="36"/>
      <c r="T144" s="36"/>
      <c r="U144" s="36"/>
      <c r="V144" s="36"/>
    </row>
    <row r="145" spans="1:22" s="26" customFormat="1" ht="15.75" x14ac:dyDescent="0.25">
      <c r="A145" s="25">
        <v>492</v>
      </c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x14ac:dyDescent="0.25">
      <c r="A146" s="25">
        <v>493</v>
      </c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5"/>
      <c r="R146" s="36"/>
      <c r="S146" s="36"/>
      <c r="T146" s="36"/>
      <c r="U146" s="36"/>
      <c r="V146" s="36"/>
    </row>
    <row r="147" spans="1:22" s="26" customFormat="1" ht="15.75" x14ac:dyDescent="0.25">
      <c r="A147" s="25">
        <v>494</v>
      </c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x14ac:dyDescent="0.25">
      <c r="A148" s="25">
        <v>495</v>
      </c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5"/>
      <c r="R148" s="36"/>
      <c r="S148" s="36"/>
      <c r="T148" s="36"/>
      <c r="U148" s="36"/>
      <c r="V148" s="36"/>
    </row>
    <row r="149" spans="1:22" s="26" customFormat="1" ht="15.75" x14ac:dyDescent="0.25">
      <c r="A149" s="25">
        <v>496</v>
      </c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x14ac:dyDescent="0.25">
      <c r="A150" s="25">
        <v>497</v>
      </c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5"/>
      <c r="R150" s="36"/>
      <c r="S150" s="36"/>
      <c r="T150" s="36"/>
      <c r="U150" s="36"/>
      <c r="V150" s="36"/>
    </row>
    <row r="151" spans="1:22" s="26" customFormat="1" ht="15.75" x14ac:dyDescent="0.25">
      <c r="A151" s="25">
        <v>498</v>
      </c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5"/>
      <c r="R151" s="36"/>
      <c r="S151" s="36"/>
      <c r="T151" s="36"/>
      <c r="U151" s="36"/>
      <c r="V151" s="36"/>
    </row>
    <row r="152" spans="1:22" s="26" customFormat="1" ht="15.75" x14ac:dyDescent="0.25">
      <c r="A152" s="25">
        <v>499</v>
      </c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7"/>
      <c r="R152" s="36"/>
      <c r="S152" s="36"/>
      <c r="T152" s="36"/>
      <c r="U152" s="36"/>
      <c r="V152" s="36"/>
    </row>
    <row r="153" spans="1:22" s="26" customFormat="1" ht="15.75" x14ac:dyDescent="0.25">
      <c r="A153" s="25">
        <v>500</v>
      </c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5"/>
      <c r="R153" s="36"/>
      <c r="S153" s="36"/>
      <c r="T153" s="36"/>
      <c r="U153" s="36"/>
      <c r="V153" s="36"/>
    </row>
    <row r="154" spans="1:22" s="26" customFormat="1" ht="15.75" x14ac:dyDescent="0.25">
      <c r="A154" s="25">
        <v>501</v>
      </c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8"/>
      <c r="R154" s="36"/>
      <c r="S154" s="36"/>
      <c r="T154" s="36"/>
      <c r="U154" s="36"/>
      <c r="V154" s="36"/>
    </row>
    <row r="155" spans="1:22" s="26" customFormat="1" ht="15.75" x14ac:dyDescent="0.25">
      <c r="A155" s="25">
        <v>502</v>
      </c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5"/>
      <c r="R155" s="36"/>
      <c r="S155" s="36"/>
      <c r="T155" s="36"/>
      <c r="U155" s="36"/>
      <c r="V155" s="36"/>
    </row>
    <row r="156" spans="1:22" s="26" customFormat="1" ht="15.75" x14ac:dyDescent="0.25">
      <c r="A156" s="25">
        <v>503</v>
      </c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x14ac:dyDescent="0.25">
      <c r="A157" s="25">
        <v>504</v>
      </c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7"/>
      <c r="R157" s="36"/>
      <c r="S157" s="36"/>
      <c r="T157" s="36"/>
      <c r="U157" s="36"/>
      <c r="V157" s="36"/>
    </row>
    <row r="158" spans="1:22" s="26" customFormat="1" ht="15.75" x14ac:dyDescent="0.25">
      <c r="A158" s="25">
        <v>505</v>
      </c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x14ac:dyDescent="0.25">
      <c r="A159" s="25">
        <v>506</v>
      </c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5"/>
      <c r="R159" s="36"/>
      <c r="S159" s="36"/>
      <c r="T159" s="36"/>
      <c r="U159" s="36"/>
      <c r="V159" s="36"/>
    </row>
    <row r="160" spans="1:22" s="26" customFormat="1" ht="15.75" x14ac:dyDescent="0.25">
      <c r="A160" s="25">
        <v>507</v>
      </c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5"/>
      <c r="R160" s="36"/>
      <c r="S160" s="36"/>
      <c r="T160" s="36"/>
      <c r="U160" s="36"/>
      <c r="V160" s="36"/>
    </row>
    <row r="161" spans="1:22" s="26" customFormat="1" ht="15.75" x14ac:dyDescent="0.25">
      <c r="A161" s="25">
        <v>508</v>
      </c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5"/>
      <c r="R161" s="36"/>
      <c r="S161" s="36"/>
      <c r="T161" s="36"/>
      <c r="U161" s="36"/>
      <c r="V161" s="36"/>
    </row>
    <row r="162" spans="1:22" s="26" customFormat="1" ht="15.75" x14ac:dyDescent="0.25">
      <c r="A162" s="25">
        <v>509</v>
      </c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5"/>
      <c r="R162" s="36"/>
      <c r="S162" s="36"/>
      <c r="T162" s="36"/>
      <c r="U162" s="36"/>
      <c r="V162" s="36"/>
    </row>
    <row r="163" spans="1:22" s="26" customFormat="1" ht="15.75" x14ac:dyDescent="0.25">
      <c r="A163" s="25">
        <v>510</v>
      </c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x14ac:dyDescent="0.25">
      <c r="A164" s="25">
        <v>511</v>
      </c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x14ac:dyDescent="0.25">
      <c r="A165" s="25">
        <v>512</v>
      </c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x14ac:dyDescent="0.25">
      <c r="A166" s="25">
        <v>513</v>
      </c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x14ac:dyDescent="0.25">
      <c r="A167" s="25">
        <v>514</v>
      </c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5"/>
      <c r="R167" s="36"/>
      <c r="S167" s="36"/>
      <c r="T167" s="36"/>
      <c r="U167" s="36"/>
      <c r="V167" s="36"/>
    </row>
    <row r="168" spans="1:22" s="26" customFormat="1" ht="15.75" x14ac:dyDescent="0.25">
      <c r="A168" s="25">
        <v>515</v>
      </c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5"/>
      <c r="R168" s="36"/>
      <c r="S168" s="36"/>
      <c r="T168" s="36"/>
      <c r="U168" s="36"/>
      <c r="V168" s="36"/>
    </row>
    <row r="169" spans="1:22" s="26" customFormat="1" ht="15.75" x14ac:dyDescent="0.25">
      <c r="A169" s="25">
        <v>516</v>
      </c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5"/>
      <c r="R169" s="36"/>
      <c r="S169" s="36"/>
      <c r="T169" s="36"/>
      <c r="U169" s="36"/>
      <c r="V169" s="36"/>
    </row>
    <row r="170" spans="1:22" s="26" customFormat="1" ht="15.75" x14ac:dyDescent="0.25">
      <c r="A170" s="25">
        <v>517</v>
      </c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5"/>
      <c r="R170" s="36"/>
      <c r="S170" s="36"/>
      <c r="T170" s="36"/>
      <c r="U170" s="36"/>
      <c r="V170" s="36"/>
    </row>
    <row r="171" spans="1:22" s="26" customFormat="1" ht="15.75" x14ac:dyDescent="0.25">
      <c r="A171" s="25">
        <v>518</v>
      </c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5"/>
      <c r="R171" s="36"/>
      <c r="S171" s="36"/>
      <c r="T171" s="36"/>
      <c r="U171" s="36"/>
      <c r="V171" s="36"/>
    </row>
    <row r="172" spans="1:22" s="26" customFormat="1" ht="15.75" x14ac:dyDescent="0.25">
      <c r="A172" s="25">
        <v>519</v>
      </c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8"/>
      <c r="R172" s="36"/>
      <c r="S172" s="36"/>
      <c r="T172" s="36"/>
      <c r="U172" s="36"/>
      <c r="V172" s="36"/>
    </row>
    <row r="173" spans="1:22" s="26" customFormat="1" ht="15.75" x14ac:dyDescent="0.25">
      <c r="A173" s="25">
        <v>520</v>
      </c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8"/>
      <c r="R173" s="36"/>
      <c r="S173" s="36"/>
      <c r="T173" s="36"/>
      <c r="U173" s="36"/>
      <c r="V173" s="36"/>
    </row>
    <row r="174" spans="1:22" s="26" customFormat="1" ht="15.75" x14ac:dyDescent="0.25">
      <c r="A174" s="25">
        <v>521</v>
      </c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5"/>
      <c r="R174" s="36"/>
      <c r="S174" s="36"/>
      <c r="T174" s="36"/>
      <c r="U174" s="36"/>
      <c r="V174" s="36"/>
    </row>
    <row r="175" spans="1:22" s="26" customFormat="1" ht="15.75" x14ac:dyDescent="0.25">
      <c r="A175" s="25">
        <v>522</v>
      </c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x14ac:dyDescent="0.25">
      <c r="A176" s="25">
        <v>523</v>
      </c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5"/>
      <c r="R176" s="36"/>
      <c r="S176" s="36"/>
      <c r="T176" s="36"/>
      <c r="U176" s="36"/>
      <c r="V176" s="36"/>
    </row>
    <row r="177" spans="1:22" s="26" customFormat="1" ht="15.75" x14ac:dyDescent="0.25">
      <c r="A177" s="25">
        <v>524</v>
      </c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x14ac:dyDescent="0.25">
      <c r="A178" s="25">
        <v>525</v>
      </c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8"/>
      <c r="R178" s="36"/>
      <c r="S178" s="36"/>
      <c r="T178" s="36"/>
      <c r="U178" s="36"/>
      <c r="V178" s="36"/>
    </row>
    <row r="179" spans="1:22" s="26" customFormat="1" ht="15.75" x14ac:dyDescent="0.25">
      <c r="A179" s="25">
        <v>526</v>
      </c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5"/>
      <c r="R179" s="36"/>
      <c r="S179" s="36"/>
      <c r="T179" s="36"/>
      <c r="U179" s="36"/>
      <c r="V179" s="36"/>
    </row>
    <row r="180" spans="1:22" s="26" customFormat="1" ht="15.75" x14ac:dyDescent="0.25">
      <c r="A180" s="25">
        <v>527</v>
      </c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x14ac:dyDescent="0.25">
      <c r="A181" s="25">
        <v>528</v>
      </c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5"/>
      <c r="R181" s="36"/>
      <c r="S181" s="36"/>
      <c r="T181" s="36"/>
      <c r="U181" s="36"/>
      <c r="V181" s="36"/>
    </row>
    <row r="182" spans="1:22" s="26" customFormat="1" ht="15.75" x14ac:dyDescent="0.25">
      <c r="A182" s="25">
        <v>529</v>
      </c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5"/>
      <c r="R182" s="36"/>
      <c r="S182" s="36"/>
      <c r="T182" s="36"/>
      <c r="U182" s="36"/>
      <c r="V182" s="36"/>
    </row>
    <row r="183" spans="1:22" s="26" customFormat="1" ht="15.75" x14ac:dyDescent="0.25">
      <c r="A183" s="25">
        <v>530</v>
      </c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5"/>
      <c r="R183" s="36"/>
      <c r="S183" s="36"/>
      <c r="T183" s="36"/>
      <c r="U183" s="36"/>
      <c r="V183" s="36"/>
    </row>
    <row r="184" spans="1:22" s="26" customFormat="1" ht="15.75" x14ac:dyDescent="0.25">
      <c r="A184" s="25">
        <v>531</v>
      </c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5"/>
      <c r="R184" s="36"/>
      <c r="S184" s="36"/>
      <c r="T184" s="36"/>
      <c r="U184" s="36"/>
      <c r="V184" s="36"/>
    </row>
    <row r="185" spans="1:22" s="26" customFormat="1" ht="15.75" x14ac:dyDescent="0.25">
      <c r="A185" s="25">
        <v>532</v>
      </c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x14ac:dyDescent="0.25">
      <c r="A186" s="25">
        <v>533</v>
      </c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7"/>
      <c r="R186" s="36"/>
      <c r="S186" s="36"/>
      <c r="T186" s="36"/>
      <c r="U186" s="36"/>
      <c r="V186" s="36"/>
    </row>
    <row r="187" spans="1:22" s="26" customFormat="1" ht="15.75" x14ac:dyDescent="0.25">
      <c r="A187" s="25">
        <v>534</v>
      </c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x14ac:dyDescent="0.25">
      <c r="A188" s="25">
        <v>535</v>
      </c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5"/>
      <c r="R188" s="36"/>
      <c r="S188" s="36"/>
      <c r="T188" s="36"/>
      <c r="U188" s="36"/>
      <c r="V188" s="36"/>
    </row>
    <row r="189" spans="1:22" s="26" customFormat="1" ht="15.75" x14ac:dyDescent="0.25">
      <c r="A189" s="25">
        <v>536</v>
      </c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x14ac:dyDescent="0.25">
      <c r="A190" s="25">
        <v>537</v>
      </c>
      <c r="B190" s="30"/>
      <c r="C190" s="39"/>
      <c r="D190" s="39"/>
      <c r="E190" s="40"/>
      <c r="F190" s="41"/>
      <c r="G190" s="41"/>
      <c r="H190" s="42"/>
      <c r="I190" s="42"/>
      <c r="J190" s="40"/>
      <c r="K190" s="40"/>
      <c r="L190" s="40"/>
      <c r="M190" s="40"/>
      <c r="N190" s="43"/>
      <c r="O190" s="45"/>
      <c r="P190" s="44"/>
      <c r="Q190" s="38"/>
      <c r="R190" s="36"/>
      <c r="S190" s="36"/>
      <c r="T190" s="36"/>
      <c r="U190" s="36"/>
      <c r="V190" s="36"/>
    </row>
    <row r="191" spans="1:22" s="26" customFormat="1" ht="15.75" x14ac:dyDescent="0.25">
      <c r="A191" s="25">
        <v>538</v>
      </c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5"/>
      <c r="R191" s="36"/>
      <c r="S191" s="36"/>
      <c r="T191" s="36"/>
      <c r="U191" s="36"/>
      <c r="V191" s="36"/>
    </row>
    <row r="192" spans="1:22" s="26" customFormat="1" ht="15.75" x14ac:dyDescent="0.25">
      <c r="A192" s="25">
        <v>539</v>
      </c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5"/>
      <c r="R192" s="36"/>
      <c r="S192" s="36"/>
      <c r="T192" s="36"/>
      <c r="U192" s="36"/>
      <c r="V192" s="36"/>
    </row>
    <row r="193" spans="1:22" s="26" customFormat="1" ht="15.75" x14ac:dyDescent="0.25">
      <c r="A193" s="25">
        <v>540</v>
      </c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5"/>
      <c r="R193" s="36"/>
      <c r="S193" s="36"/>
      <c r="T193" s="36"/>
      <c r="U193" s="36"/>
      <c r="V193" s="36"/>
    </row>
    <row r="194" spans="1:22" s="26" customFormat="1" ht="15.75" x14ac:dyDescent="0.25">
      <c r="A194" s="25">
        <v>541</v>
      </c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5"/>
      <c r="R194" s="36"/>
      <c r="S194" s="36"/>
      <c r="T194" s="36"/>
      <c r="U194" s="36"/>
      <c r="V194" s="36"/>
    </row>
    <row r="195" spans="1:22" s="26" customFormat="1" ht="15.75" x14ac:dyDescent="0.25">
      <c r="A195" s="25">
        <v>542</v>
      </c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8"/>
      <c r="R195" s="36"/>
      <c r="S195" s="36"/>
      <c r="T195" s="36"/>
      <c r="U195" s="36"/>
      <c r="V195" s="36"/>
    </row>
    <row r="196" spans="1:22" s="26" customFormat="1" ht="15.75" x14ac:dyDescent="0.25">
      <c r="A196" s="25">
        <v>543</v>
      </c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5"/>
      <c r="R196" s="36"/>
      <c r="S196" s="36"/>
      <c r="T196" s="36"/>
      <c r="U196" s="36"/>
      <c r="V196" s="36"/>
    </row>
    <row r="197" spans="1:22" s="26" customFormat="1" ht="15.75" x14ac:dyDescent="0.25">
      <c r="A197" s="25">
        <v>544</v>
      </c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5"/>
      <c r="R197" s="36"/>
      <c r="S197" s="36"/>
      <c r="T197" s="36"/>
      <c r="U197" s="36"/>
      <c r="V197" s="36"/>
    </row>
    <row r="198" spans="1:22" s="26" customFormat="1" ht="15.75" x14ac:dyDescent="0.25">
      <c r="A198" s="25">
        <v>545</v>
      </c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x14ac:dyDescent="0.25">
      <c r="A199" s="25">
        <v>546</v>
      </c>
      <c r="B199" s="30"/>
      <c r="C199" s="30"/>
      <c r="D199" s="30"/>
      <c r="E199" s="31"/>
      <c r="F199" s="32"/>
      <c r="G199" s="32"/>
      <c r="H199" s="33"/>
      <c r="I199" s="33"/>
      <c r="J199" s="31"/>
      <c r="K199" s="31"/>
      <c r="L199" s="31"/>
      <c r="M199" s="31"/>
      <c r="N199" s="34"/>
      <c r="O199" s="35"/>
      <c r="P199" s="35"/>
      <c r="Q199" s="38"/>
      <c r="R199" s="36"/>
      <c r="S199" s="36"/>
      <c r="T199" s="36"/>
      <c r="U199" s="36"/>
      <c r="V199" s="36"/>
    </row>
    <row r="200" spans="1:22" s="26" customFormat="1" ht="15.75" x14ac:dyDescent="0.25">
      <c r="A200" s="25">
        <v>547</v>
      </c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5"/>
      <c r="R200" s="36"/>
      <c r="S200" s="36"/>
      <c r="T200" s="36"/>
      <c r="U200" s="36"/>
      <c r="V200" s="36"/>
    </row>
    <row r="201" spans="1:22" s="26" customFormat="1" ht="15.75" x14ac:dyDescent="0.25">
      <c r="A201" s="25">
        <v>548</v>
      </c>
      <c r="B201" s="30"/>
      <c r="C201" s="30"/>
      <c r="D201" s="30"/>
      <c r="E201" s="31"/>
      <c r="F201" s="32"/>
      <c r="G201" s="32"/>
      <c r="H201" s="33"/>
      <c r="I201" s="33"/>
      <c r="J201" s="31"/>
      <c r="K201" s="31"/>
      <c r="L201" s="31"/>
      <c r="M201" s="31"/>
      <c r="N201" s="34"/>
      <c r="O201" s="35"/>
      <c r="P201" s="35"/>
      <c r="Q201" s="35"/>
      <c r="R201" s="36"/>
      <c r="S201" s="36"/>
      <c r="T201" s="36"/>
      <c r="U201" s="36"/>
      <c r="V201" s="36"/>
    </row>
    <row r="202" spans="1:22" s="26" customFormat="1" ht="15.75" x14ac:dyDescent="0.25">
      <c r="A202" s="25">
        <v>549</v>
      </c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7"/>
      <c r="R202" s="36"/>
      <c r="S202" s="36"/>
      <c r="T202" s="36"/>
      <c r="U202" s="36"/>
      <c r="V202" s="36"/>
    </row>
    <row r="203" spans="1:22" s="26" customFormat="1" ht="15.75" x14ac:dyDescent="0.25">
      <c r="A203" s="25">
        <v>550</v>
      </c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5"/>
      <c r="R203" s="36"/>
      <c r="S203" s="36"/>
      <c r="T203" s="36"/>
      <c r="U203" s="36"/>
      <c r="V203" s="36"/>
    </row>
    <row r="204" spans="1:22" s="26" customFormat="1" ht="15.75" x14ac:dyDescent="0.25">
      <c r="A204" s="25">
        <v>551</v>
      </c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5"/>
      <c r="R204" s="36"/>
      <c r="S204" s="36"/>
      <c r="T204" s="36"/>
      <c r="U204" s="36"/>
      <c r="V204" s="36"/>
    </row>
    <row r="205" spans="1:22" s="26" customFormat="1" ht="15.75" x14ac:dyDescent="0.25">
      <c r="A205" s="25">
        <v>552</v>
      </c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x14ac:dyDescent="0.25">
      <c r="A206" s="25">
        <v>553</v>
      </c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5"/>
      <c r="R206" s="36"/>
      <c r="S206" s="36"/>
      <c r="T206" s="36"/>
      <c r="U206" s="36"/>
      <c r="V206" s="36"/>
    </row>
    <row r="207" spans="1:22" s="26" customFormat="1" ht="15.75" x14ac:dyDescent="0.25">
      <c r="A207" s="25">
        <v>554</v>
      </c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x14ac:dyDescent="0.25">
      <c r="A208" s="25">
        <v>555</v>
      </c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x14ac:dyDescent="0.25">
      <c r="A209" s="25">
        <v>556</v>
      </c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x14ac:dyDescent="0.25">
      <c r="A210" s="25">
        <v>557</v>
      </c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5"/>
      <c r="R210" s="36"/>
      <c r="S210" s="36"/>
      <c r="T210" s="36"/>
      <c r="U210" s="36"/>
      <c r="V210" s="36"/>
    </row>
    <row r="211" spans="1:22" s="26" customFormat="1" ht="15.75" x14ac:dyDescent="0.25">
      <c r="A211" s="25">
        <v>558</v>
      </c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x14ac:dyDescent="0.25">
      <c r="A212" s="25">
        <v>559</v>
      </c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7"/>
      <c r="R212" s="36"/>
      <c r="S212" s="36"/>
      <c r="T212" s="36"/>
      <c r="U212" s="36"/>
      <c r="V212" s="36"/>
    </row>
    <row r="213" spans="1:22" s="26" customFormat="1" ht="15.75" x14ac:dyDescent="0.25">
      <c r="A213" s="25">
        <v>560</v>
      </c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x14ac:dyDescent="0.25">
      <c r="A214" s="25">
        <v>561</v>
      </c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5"/>
      <c r="R214" s="36"/>
      <c r="S214" s="36"/>
      <c r="T214" s="36"/>
      <c r="U214" s="36"/>
      <c r="V214" s="36"/>
    </row>
    <row r="215" spans="1:22" s="26" customFormat="1" ht="15.75" x14ac:dyDescent="0.25">
      <c r="A215" s="25">
        <v>562</v>
      </c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7"/>
      <c r="R215" s="36"/>
      <c r="S215" s="36"/>
      <c r="T215" s="36"/>
      <c r="U215" s="36"/>
      <c r="V215" s="36"/>
    </row>
    <row r="216" spans="1:22" s="26" customFormat="1" ht="15.75" x14ac:dyDescent="0.25">
      <c r="A216" s="25">
        <v>563</v>
      </c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x14ac:dyDescent="0.25">
      <c r="A217" s="25">
        <v>564</v>
      </c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x14ac:dyDescent="0.25">
      <c r="A218" s="25">
        <v>565</v>
      </c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5"/>
      <c r="R218" s="36"/>
      <c r="S218" s="36"/>
      <c r="T218" s="36"/>
      <c r="U218" s="36"/>
      <c r="V218" s="36"/>
    </row>
    <row r="219" spans="1:22" s="26" customFormat="1" ht="15.75" x14ac:dyDescent="0.25">
      <c r="A219" s="25">
        <v>566</v>
      </c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8"/>
      <c r="R219" s="36"/>
      <c r="S219" s="36"/>
      <c r="T219" s="36"/>
      <c r="U219" s="36"/>
      <c r="V219" s="36"/>
    </row>
    <row r="220" spans="1:22" s="26" customFormat="1" ht="15.75" x14ac:dyDescent="0.25">
      <c r="A220" s="25">
        <v>567</v>
      </c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x14ac:dyDescent="0.25">
      <c r="A221" s="25">
        <v>568</v>
      </c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x14ac:dyDescent="0.25">
      <c r="A222" s="25">
        <v>569</v>
      </c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5"/>
      <c r="R222" s="36"/>
      <c r="S222" s="36"/>
      <c r="T222" s="36"/>
      <c r="U222" s="36"/>
      <c r="V222" s="36"/>
    </row>
    <row r="223" spans="1:22" s="26" customFormat="1" ht="15.75" x14ac:dyDescent="0.25">
      <c r="A223" s="25">
        <v>570</v>
      </c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8"/>
      <c r="R223" s="36"/>
      <c r="S223" s="36"/>
      <c r="T223" s="36"/>
      <c r="U223" s="36"/>
      <c r="V223" s="36"/>
    </row>
    <row r="224" spans="1:22" s="26" customFormat="1" ht="15.75" x14ac:dyDescent="0.25">
      <c r="A224" s="25">
        <v>571</v>
      </c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22" s="26" customFormat="1" ht="15.75" x14ac:dyDescent="0.25">
      <c r="A225" s="25">
        <v>572</v>
      </c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5"/>
      <c r="R225" s="36"/>
      <c r="S225" s="36"/>
      <c r="T225" s="36"/>
      <c r="U225" s="36"/>
      <c r="V225" s="36"/>
    </row>
    <row r="226" spans="1:22" s="26" customFormat="1" ht="15.75" x14ac:dyDescent="0.25">
      <c r="A226" s="25">
        <v>573</v>
      </c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5"/>
      <c r="R226" s="36"/>
      <c r="S226" s="36"/>
      <c r="T226" s="36"/>
      <c r="U226" s="36"/>
      <c r="V226" s="36"/>
    </row>
    <row r="227" spans="1:22" s="26" customFormat="1" ht="15.75" x14ac:dyDescent="0.25">
      <c r="A227" s="25">
        <v>574</v>
      </c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5"/>
      <c r="R227" s="36"/>
      <c r="S227" s="36"/>
      <c r="T227" s="36"/>
      <c r="U227" s="36"/>
      <c r="V227" s="36"/>
    </row>
    <row r="228" spans="1:22" s="26" customFormat="1" ht="15.75" x14ac:dyDescent="0.25">
      <c r="A228" s="25">
        <v>575</v>
      </c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5"/>
      <c r="R228" s="36"/>
      <c r="S228" s="36"/>
      <c r="T228" s="36"/>
      <c r="U228" s="36"/>
      <c r="V228" s="36"/>
    </row>
    <row r="229" spans="1:22" s="26" customFormat="1" ht="15.75" x14ac:dyDescent="0.25">
      <c r="A229" s="25">
        <v>576</v>
      </c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5"/>
      <c r="R229" s="36"/>
      <c r="S229" s="36"/>
      <c r="T229" s="36"/>
      <c r="U229" s="36"/>
      <c r="V229" s="36"/>
    </row>
    <row r="230" spans="1:22" s="26" customFormat="1" ht="15.75" x14ac:dyDescent="0.25">
      <c r="A230" s="25">
        <v>577</v>
      </c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8"/>
      <c r="R230" s="36"/>
      <c r="S230" s="36"/>
      <c r="T230" s="36"/>
      <c r="U230" s="36"/>
      <c r="V230" s="36"/>
    </row>
    <row r="231" spans="1:22" s="26" customFormat="1" ht="15.75" x14ac:dyDescent="0.25">
      <c r="A231" s="25">
        <v>578</v>
      </c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8"/>
      <c r="R231" s="36"/>
      <c r="S231" s="36"/>
      <c r="T231" s="36"/>
      <c r="U231" s="36"/>
      <c r="V231" s="36"/>
    </row>
    <row r="232" spans="1:22" s="26" customFormat="1" ht="15.75" x14ac:dyDescent="0.25">
      <c r="A232" s="25">
        <v>579</v>
      </c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22" s="26" customFormat="1" ht="15.75" x14ac:dyDescent="0.25">
      <c r="A233" s="25">
        <v>580</v>
      </c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5"/>
      <c r="R233" s="36"/>
      <c r="S233" s="36"/>
      <c r="T233" s="36"/>
      <c r="U233" s="36"/>
      <c r="V233" s="36"/>
    </row>
    <row r="234" spans="1:22" s="26" customFormat="1" ht="15.75" x14ac:dyDescent="0.25">
      <c r="A234" s="25">
        <v>581</v>
      </c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5"/>
      <c r="R234" s="36"/>
      <c r="S234" s="36"/>
      <c r="T234" s="36"/>
      <c r="U234" s="36"/>
      <c r="V234" s="36"/>
    </row>
    <row r="235" spans="1:22" s="26" customFormat="1" ht="15.75" x14ac:dyDescent="0.25">
      <c r="A235" s="25">
        <v>582</v>
      </c>
      <c r="B235" s="30"/>
      <c r="C235" s="30"/>
      <c r="D235" s="30"/>
      <c r="E235" s="31"/>
      <c r="F235" s="32"/>
      <c r="G235" s="32"/>
      <c r="H235" s="33"/>
      <c r="I235" s="33"/>
      <c r="J235" s="31"/>
      <c r="K235" s="31"/>
      <c r="L235" s="31"/>
      <c r="M235" s="31"/>
      <c r="N235" s="34"/>
      <c r="O235" s="35"/>
      <c r="P235" s="35"/>
      <c r="Q235" s="38"/>
      <c r="R235" s="36"/>
      <c r="S235" s="36"/>
      <c r="T235" s="36"/>
      <c r="U235" s="36"/>
      <c r="V235" s="36"/>
    </row>
    <row r="236" spans="1:22" s="26" customFormat="1" ht="15.75" x14ac:dyDescent="0.25">
      <c r="A236" s="25">
        <v>583</v>
      </c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5"/>
      <c r="R236" s="36"/>
      <c r="S236" s="36"/>
      <c r="T236" s="36"/>
      <c r="U236" s="36"/>
      <c r="V236" s="36"/>
    </row>
    <row r="237" spans="1:22" s="26" customFormat="1" ht="15.75" x14ac:dyDescent="0.25">
      <c r="A237" s="25">
        <v>584</v>
      </c>
      <c r="B237" s="30"/>
      <c r="C237" s="30"/>
      <c r="D237" s="30"/>
      <c r="E237" s="31"/>
      <c r="F237" s="32"/>
      <c r="G237" s="32"/>
      <c r="H237" s="33"/>
      <c r="I237" s="33"/>
      <c r="J237" s="31"/>
      <c r="K237" s="31"/>
      <c r="L237" s="31"/>
      <c r="M237" s="31"/>
      <c r="N237" s="34"/>
      <c r="O237" s="35"/>
      <c r="P237" s="35"/>
      <c r="Q237" s="35"/>
      <c r="R237" s="36"/>
      <c r="S237" s="36"/>
      <c r="T237" s="36"/>
      <c r="U237" s="36"/>
      <c r="V237" s="36"/>
    </row>
    <row r="238" spans="1:22" s="26" customFormat="1" ht="15.75" x14ac:dyDescent="0.25">
      <c r="A238" s="25">
        <v>585</v>
      </c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5"/>
      <c r="R238" s="36"/>
      <c r="S238" s="36"/>
      <c r="T238" s="36"/>
      <c r="U238" s="36"/>
      <c r="V238" s="36"/>
    </row>
    <row r="239" spans="1:22" s="26" customFormat="1" ht="15.75" x14ac:dyDescent="0.25">
      <c r="A239" s="25">
        <v>586</v>
      </c>
      <c r="B239" s="30"/>
      <c r="C239" s="30"/>
      <c r="D239" s="30"/>
      <c r="E239" s="31"/>
      <c r="F239" s="32"/>
      <c r="G239" s="32"/>
      <c r="H239" s="33"/>
      <c r="I239" s="33"/>
      <c r="J239" s="31"/>
      <c r="K239" s="31"/>
      <c r="L239" s="31"/>
      <c r="M239" s="31"/>
      <c r="N239" s="34"/>
      <c r="O239" s="35"/>
      <c r="P239" s="35"/>
      <c r="Q239" s="35"/>
      <c r="R239" s="36"/>
      <c r="S239" s="36"/>
      <c r="T239" s="36"/>
      <c r="U239" s="36"/>
      <c r="V239" s="36"/>
    </row>
    <row r="240" spans="1:22" s="26" customFormat="1" ht="15.75" x14ac:dyDescent="0.25">
      <c r="A240" s="25">
        <v>587</v>
      </c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x14ac:dyDescent="0.25">
      <c r="A241" s="25">
        <v>588</v>
      </c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5"/>
      <c r="R241" s="36"/>
      <c r="S241" s="36"/>
      <c r="T241" s="36"/>
      <c r="U241" s="36"/>
      <c r="V241" s="36"/>
    </row>
    <row r="242" spans="1:22" s="26" customFormat="1" ht="15.75" x14ac:dyDescent="0.25">
      <c r="A242" s="25">
        <v>589</v>
      </c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x14ac:dyDescent="0.25">
      <c r="A243" s="25">
        <v>590</v>
      </c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5"/>
      <c r="R243" s="36"/>
      <c r="S243" s="36"/>
      <c r="T243" s="36"/>
      <c r="U243" s="36"/>
      <c r="V243" s="36"/>
    </row>
    <row r="244" spans="1:22" s="26" customFormat="1" ht="15.75" x14ac:dyDescent="0.25">
      <c r="A244" s="25">
        <v>591</v>
      </c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5"/>
      <c r="R244" s="36"/>
      <c r="S244" s="36"/>
      <c r="T244" s="36"/>
      <c r="U244" s="36"/>
      <c r="V244" s="36"/>
    </row>
    <row r="245" spans="1:22" s="26" customFormat="1" ht="15.75" x14ac:dyDescent="0.25">
      <c r="A245" s="25">
        <v>592</v>
      </c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x14ac:dyDescent="0.25">
      <c r="A246" s="25">
        <v>593</v>
      </c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5"/>
      <c r="R246" s="36"/>
      <c r="S246" s="36"/>
      <c r="T246" s="36"/>
      <c r="U246" s="36"/>
      <c r="V246" s="36"/>
    </row>
    <row r="247" spans="1:22" s="26" customFormat="1" ht="15.75" x14ac:dyDescent="0.25">
      <c r="A247" s="25">
        <v>594</v>
      </c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5"/>
      <c r="R247" s="36"/>
      <c r="S247" s="36"/>
      <c r="T247" s="36"/>
      <c r="U247" s="36"/>
      <c r="V247" s="36"/>
    </row>
    <row r="248" spans="1:22" s="26" customFormat="1" ht="15.75" x14ac:dyDescent="0.25">
      <c r="A248" s="25">
        <v>595</v>
      </c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x14ac:dyDescent="0.25">
      <c r="A249" s="25">
        <v>596</v>
      </c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5"/>
      <c r="R249" s="36"/>
      <c r="S249" s="36"/>
      <c r="T249" s="36"/>
      <c r="U249" s="36"/>
      <c r="V249" s="36"/>
    </row>
    <row r="250" spans="1:22" s="26" customFormat="1" ht="15.75" x14ac:dyDescent="0.25">
      <c r="A250" s="25">
        <v>597</v>
      </c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x14ac:dyDescent="0.25">
      <c r="A251" s="25">
        <v>598</v>
      </c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5"/>
      <c r="R251" s="36"/>
      <c r="S251" s="36"/>
      <c r="T251" s="36"/>
      <c r="U251" s="36"/>
      <c r="V251" s="36"/>
    </row>
    <row r="252" spans="1:22" s="26" customFormat="1" ht="15.75" x14ac:dyDescent="0.25">
      <c r="A252" s="25">
        <v>599</v>
      </c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x14ac:dyDescent="0.25">
      <c r="A253" s="25">
        <v>600</v>
      </c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7"/>
      <c r="R253" s="36"/>
      <c r="S253" s="36"/>
      <c r="T253" s="36"/>
      <c r="U253" s="36"/>
      <c r="V253" s="36"/>
    </row>
    <row r="254" spans="1:22" s="26" customFormat="1" ht="15.75" x14ac:dyDescent="0.25">
      <c r="A254" s="25">
        <v>601</v>
      </c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x14ac:dyDescent="0.25">
      <c r="A255" s="25">
        <v>602</v>
      </c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5"/>
      <c r="R255" s="36"/>
      <c r="S255" s="36"/>
      <c r="T255" s="36"/>
      <c r="U255" s="36"/>
      <c r="V255" s="36"/>
    </row>
    <row r="256" spans="1:22" s="26" customFormat="1" ht="15.75" x14ac:dyDescent="0.25">
      <c r="A256" s="25">
        <v>603</v>
      </c>
      <c r="B256" s="30"/>
      <c r="C256" s="39"/>
      <c r="D256" s="39"/>
      <c r="E256" s="40"/>
      <c r="F256" s="41"/>
      <c r="G256" s="41"/>
      <c r="H256" s="42"/>
      <c r="I256" s="42"/>
      <c r="J256" s="40"/>
      <c r="K256" s="40"/>
      <c r="L256" s="40"/>
      <c r="M256" s="40"/>
      <c r="N256" s="43"/>
      <c r="O256" s="45"/>
      <c r="P256" s="44"/>
      <c r="Q256" s="38"/>
      <c r="R256" s="36"/>
      <c r="S256" s="36"/>
      <c r="T256" s="36"/>
      <c r="U256" s="36"/>
      <c r="V256" s="36"/>
    </row>
    <row r="257" spans="1:22" s="26" customFormat="1" ht="15.75" x14ac:dyDescent="0.25">
      <c r="A257" s="25">
        <v>604</v>
      </c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5"/>
      <c r="R257" s="36"/>
      <c r="S257" s="36"/>
      <c r="T257" s="36"/>
      <c r="U257" s="36"/>
      <c r="V257" s="36"/>
    </row>
    <row r="258" spans="1:22" s="26" customFormat="1" ht="15.75" x14ac:dyDescent="0.25">
      <c r="A258" s="25">
        <v>605</v>
      </c>
      <c r="B258" s="30"/>
      <c r="C258" s="30"/>
      <c r="D258" s="30"/>
      <c r="E258" s="31"/>
      <c r="F258" s="32"/>
      <c r="G258" s="32"/>
      <c r="H258" s="33"/>
      <c r="I258" s="33"/>
      <c r="J258" s="31"/>
      <c r="K258" s="31"/>
      <c r="L258" s="31"/>
      <c r="M258" s="31"/>
      <c r="N258" s="34"/>
      <c r="O258" s="35"/>
      <c r="P258" s="35"/>
      <c r="Q258" s="35"/>
      <c r="R258" s="36"/>
      <c r="S258" s="36"/>
      <c r="T258" s="36"/>
      <c r="U258" s="36"/>
      <c r="V258" s="36"/>
    </row>
    <row r="259" spans="1:22" s="26" customFormat="1" ht="15.75" x14ac:dyDescent="0.25">
      <c r="A259" s="25">
        <v>606</v>
      </c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5"/>
      <c r="R259" s="36"/>
      <c r="S259" s="36"/>
      <c r="T259" s="36"/>
      <c r="U259" s="36"/>
      <c r="V259" s="36"/>
    </row>
    <row r="260" spans="1:22" s="26" customFormat="1" ht="15.75" x14ac:dyDescent="0.25">
      <c r="A260" s="25">
        <v>607</v>
      </c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5"/>
      <c r="R260" s="36"/>
      <c r="S260" s="36"/>
      <c r="T260" s="36"/>
      <c r="U260" s="36"/>
      <c r="V260" s="36"/>
    </row>
    <row r="261" spans="1:22" s="26" customFormat="1" ht="15.75" x14ac:dyDescent="0.25">
      <c r="A261" s="25">
        <v>608</v>
      </c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5"/>
      <c r="R261" s="36"/>
      <c r="S261" s="36"/>
      <c r="T261" s="36"/>
      <c r="U261" s="36"/>
      <c r="V261" s="36"/>
    </row>
    <row r="262" spans="1:22" s="26" customFormat="1" ht="15.75" x14ac:dyDescent="0.25">
      <c r="A262" s="25">
        <v>609</v>
      </c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5"/>
      <c r="R262" s="36"/>
      <c r="S262" s="36"/>
      <c r="T262" s="36"/>
      <c r="U262" s="36"/>
      <c r="V262" s="36"/>
    </row>
    <row r="263" spans="1:22" s="26" customFormat="1" ht="15.75" x14ac:dyDescent="0.25">
      <c r="A263" s="25">
        <v>610</v>
      </c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x14ac:dyDescent="0.25">
      <c r="A264" s="25">
        <v>611</v>
      </c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5"/>
      <c r="R264" s="36"/>
      <c r="S264" s="36"/>
      <c r="T264" s="36"/>
      <c r="U264" s="36"/>
      <c r="V264" s="36"/>
    </row>
    <row r="265" spans="1:22" s="26" customFormat="1" ht="15.75" x14ac:dyDescent="0.25">
      <c r="A265" s="25">
        <v>612</v>
      </c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x14ac:dyDescent="0.25">
      <c r="A266" s="25">
        <v>613</v>
      </c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5"/>
      <c r="R266" s="36"/>
      <c r="S266" s="36"/>
      <c r="T266" s="36"/>
      <c r="U266" s="36"/>
      <c r="V266" s="36"/>
    </row>
    <row r="267" spans="1:22" s="26" customFormat="1" ht="15.75" x14ac:dyDescent="0.25">
      <c r="A267" s="25">
        <v>614</v>
      </c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x14ac:dyDescent="0.25">
      <c r="A268" s="25">
        <v>615</v>
      </c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5"/>
      <c r="R268" s="36"/>
      <c r="S268" s="36"/>
      <c r="T268" s="36"/>
      <c r="U268" s="36"/>
      <c r="V268" s="36"/>
    </row>
    <row r="269" spans="1:22" s="26" customFormat="1" ht="15.75" x14ac:dyDescent="0.25">
      <c r="A269" s="25">
        <v>616</v>
      </c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x14ac:dyDescent="0.25">
      <c r="A270" s="25">
        <v>617</v>
      </c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5"/>
      <c r="R270" s="36"/>
      <c r="S270" s="36"/>
      <c r="T270" s="36"/>
      <c r="U270" s="36"/>
      <c r="V270" s="36"/>
    </row>
    <row r="271" spans="1:22" s="26" customFormat="1" ht="15.75" x14ac:dyDescent="0.25">
      <c r="A271" s="25">
        <v>618</v>
      </c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x14ac:dyDescent="0.25">
      <c r="A272" s="25">
        <v>619</v>
      </c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x14ac:dyDescent="0.25">
      <c r="A273" s="25">
        <v>620</v>
      </c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x14ac:dyDescent="0.25">
      <c r="A274" s="25">
        <v>621</v>
      </c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x14ac:dyDescent="0.25">
      <c r="A275" s="25">
        <v>622</v>
      </c>
      <c r="B275" s="30"/>
      <c r="C275" s="39"/>
      <c r="D275" s="39"/>
      <c r="E275" s="40"/>
      <c r="F275" s="41"/>
      <c r="G275" s="41"/>
      <c r="H275" s="42"/>
      <c r="I275" s="42"/>
      <c r="J275" s="40"/>
      <c r="K275" s="40"/>
      <c r="L275" s="40"/>
      <c r="M275" s="40"/>
      <c r="N275" s="43"/>
      <c r="O275" s="45"/>
      <c r="P275" s="44"/>
      <c r="Q275" s="38"/>
      <c r="R275" s="36"/>
      <c r="S275" s="36"/>
      <c r="T275" s="36"/>
      <c r="U275" s="36"/>
      <c r="V275" s="36"/>
    </row>
    <row r="276" spans="1:22" s="26" customFormat="1" ht="15.75" x14ac:dyDescent="0.25">
      <c r="A276" s="25">
        <v>623</v>
      </c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5"/>
      <c r="R276" s="36"/>
      <c r="S276" s="36"/>
      <c r="T276" s="36"/>
      <c r="U276" s="36"/>
      <c r="V276" s="36"/>
    </row>
    <row r="277" spans="1:22" s="26" customFormat="1" ht="15.75" x14ac:dyDescent="0.25">
      <c r="A277" s="25">
        <v>624</v>
      </c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5"/>
      <c r="R277" s="36"/>
      <c r="S277" s="36"/>
      <c r="T277" s="36"/>
      <c r="U277" s="36"/>
      <c r="V277" s="36"/>
    </row>
    <row r="278" spans="1:22" s="26" customFormat="1" ht="15.75" x14ac:dyDescent="0.25">
      <c r="A278" s="25">
        <v>625</v>
      </c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5"/>
      <c r="R278" s="36"/>
      <c r="S278" s="36"/>
      <c r="T278" s="36"/>
      <c r="U278" s="36"/>
      <c r="V278" s="36"/>
    </row>
    <row r="279" spans="1:22" s="26" customFormat="1" ht="15.75" x14ac:dyDescent="0.25">
      <c r="A279" s="25">
        <v>626</v>
      </c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5"/>
      <c r="R279" s="36"/>
      <c r="S279" s="36"/>
      <c r="T279" s="36"/>
      <c r="U279" s="36"/>
      <c r="V279" s="36"/>
    </row>
    <row r="280" spans="1:22" s="26" customFormat="1" ht="15.75" x14ac:dyDescent="0.25">
      <c r="A280" s="25">
        <v>627</v>
      </c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5"/>
      <c r="R280" s="36"/>
      <c r="S280" s="36"/>
      <c r="T280" s="36"/>
      <c r="U280" s="36"/>
      <c r="V280" s="36"/>
    </row>
    <row r="281" spans="1:22" s="26" customFormat="1" ht="15.75" x14ac:dyDescent="0.25">
      <c r="A281" s="25">
        <v>628</v>
      </c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8"/>
      <c r="R281" s="36"/>
      <c r="S281" s="36"/>
      <c r="T281" s="36"/>
      <c r="U281" s="36"/>
      <c r="V281" s="36"/>
    </row>
    <row r="282" spans="1:22" s="26" customFormat="1" ht="15.75" x14ac:dyDescent="0.25">
      <c r="A282" s="25">
        <v>629</v>
      </c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5"/>
      <c r="R282" s="36"/>
      <c r="S282" s="36"/>
      <c r="T282" s="36"/>
      <c r="U282" s="36"/>
      <c r="V282" s="36"/>
    </row>
    <row r="283" spans="1:22" s="26" customFormat="1" ht="15.75" x14ac:dyDescent="0.25">
      <c r="A283" s="25">
        <v>630</v>
      </c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5"/>
      <c r="R283" s="36"/>
      <c r="S283" s="36"/>
      <c r="T283" s="36"/>
      <c r="U283" s="36"/>
      <c r="V283" s="36"/>
    </row>
    <row r="284" spans="1:22" s="26" customFormat="1" ht="15.75" x14ac:dyDescent="0.25">
      <c r="A284" s="25">
        <v>631</v>
      </c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5"/>
      <c r="R284" s="36"/>
      <c r="S284" s="36"/>
      <c r="T284" s="36"/>
      <c r="U284" s="36"/>
      <c r="V284" s="36"/>
    </row>
    <row r="285" spans="1:22" s="26" customFormat="1" ht="15.75" x14ac:dyDescent="0.25">
      <c r="A285" s="25">
        <v>632</v>
      </c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5"/>
      <c r="R285" s="36"/>
      <c r="S285" s="36"/>
      <c r="T285" s="36"/>
      <c r="U285" s="36"/>
      <c r="V285" s="36"/>
    </row>
    <row r="286" spans="1:22" s="26" customFormat="1" ht="15.75" x14ac:dyDescent="0.25">
      <c r="A286" s="25">
        <v>633</v>
      </c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x14ac:dyDescent="0.25">
      <c r="A287" s="25">
        <v>634</v>
      </c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x14ac:dyDescent="0.25">
      <c r="A288" s="25">
        <v>635</v>
      </c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x14ac:dyDescent="0.25">
      <c r="A289" s="25">
        <v>636</v>
      </c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7"/>
      <c r="R289" s="36"/>
      <c r="S289" s="36"/>
      <c r="T289" s="36"/>
      <c r="U289" s="36"/>
      <c r="V289" s="36"/>
    </row>
    <row r="290" spans="1:22" s="26" customFormat="1" ht="15.75" x14ac:dyDescent="0.25">
      <c r="A290" s="25">
        <v>637</v>
      </c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x14ac:dyDescent="0.25">
      <c r="A291" s="25">
        <v>638</v>
      </c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5"/>
      <c r="R291" s="36"/>
      <c r="S291" s="36"/>
      <c r="T291" s="36"/>
      <c r="U291" s="36"/>
      <c r="V291" s="36"/>
    </row>
    <row r="292" spans="1:22" s="26" customFormat="1" ht="15.75" x14ac:dyDescent="0.25">
      <c r="A292" s="25">
        <v>639</v>
      </c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x14ac:dyDescent="0.25">
      <c r="A293" s="25">
        <v>640</v>
      </c>
      <c r="B293" s="30"/>
      <c r="C293" s="30"/>
      <c r="D293" s="30"/>
      <c r="E293" s="31"/>
      <c r="F293" s="32"/>
      <c r="G293" s="32"/>
      <c r="H293" s="33"/>
      <c r="I293" s="33"/>
      <c r="J293" s="31"/>
      <c r="K293" s="31"/>
      <c r="L293" s="31"/>
      <c r="M293" s="31"/>
      <c r="N293" s="34"/>
      <c r="O293" s="35"/>
      <c r="P293" s="35"/>
      <c r="Q293" s="35"/>
      <c r="R293" s="36"/>
      <c r="S293" s="36"/>
      <c r="T293" s="36"/>
      <c r="U293" s="36"/>
      <c r="V293" s="36"/>
    </row>
    <row r="294" spans="1:22" s="26" customFormat="1" ht="15.75" x14ac:dyDescent="0.25">
      <c r="A294" s="25">
        <v>641</v>
      </c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x14ac:dyDescent="0.25">
      <c r="A295" s="25">
        <v>642</v>
      </c>
      <c r="B295" s="30"/>
      <c r="C295" s="30"/>
      <c r="D295" s="30"/>
      <c r="E295" s="31"/>
      <c r="F295" s="32"/>
      <c r="G295" s="32"/>
      <c r="H295" s="33"/>
      <c r="I295" s="33"/>
      <c r="J295" s="31"/>
      <c r="K295" s="31"/>
      <c r="L295" s="31"/>
      <c r="M295" s="31"/>
      <c r="N295" s="34"/>
      <c r="O295" s="35"/>
      <c r="P295" s="35"/>
      <c r="Q295" s="35"/>
      <c r="R295" s="36"/>
      <c r="S295" s="36"/>
      <c r="T295" s="36"/>
      <c r="U295" s="36"/>
      <c r="V295" s="36"/>
    </row>
    <row r="296" spans="1:22" s="26" customFormat="1" ht="15.75" x14ac:dyDescent="0.25">
      <c r="A296" s="25">
        <v>643</v>
      </c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x14ac:dyDescent="0.25">
      <c r="A297" s="25">
        <v>644</v>
      </c>
      <c r="B297" s="30"/>
      <c r="C297" s="30"/>
      <c r="D297" s="30"/>
      <c r="E297" s="31"/>
      <c r="F297" s="32"/>
      <c r="G297" s="32"/>
      <c r="H297" s="33"/>
      <c r="I297" s="33"/>
      <c r="J297" s="31"/>
      <c r="K297" s="31"/>
      <c r="L297" s="31"/>
      <c r="M297" s="31"/>
      <c r="N297" s="34"/>
      <c r="O297" s="35"/>
      <c r="P297" s="35"/>
      <c r="Q297" s="35"/>
      <c r="R297" s="36"/>
      <c r="S297" s="36"/>
      <c r="T297" s="36"/>
      <c r="U297" s="36"/>
      <c r="V297" s="36"/>
    </row>
    <row r="298" spans="1:22" s="26" customFormat="1" ht="15.75" x14ac:dyDescent="0.25">
      <c r="A298" s="25">
        <v>645</v>
      </c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8"/>
      <c r="R298" s="36"/>
      <c r="S298" s="36"/>
      <c r="T298" s="36"/>
      <c r="U298" s="36"/>
      <c r="V298" s="36"/>
    </row>
    <row r="299" spans="1:22" s="26" customFormat="1" ht="15.75" x14ac:dyDescent="0.25">
      <c r="A299" s="25">
        <v>646</v>
      </c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5"/>
      <c r="R299" s="36"/>
      <c r="S299" s="36"/>
      <c r="T299" s="36"/>
      <c r="U299" s="36"/>
      <c r="V299" s="36"/>
    </row>
    <row r="300" spans="1:22" s="26" customFormat="1" ht="15.75" x14ac:dyDescent="0.25">
      <c r="A300" s="25">
        <v>647</v>
      </c>
      <c r="B300" s="30"/>
      <c r="C300" s="30"/>
      <c r="D300" s="30"/>
      <c r="E300" s="31"/>
      <c r="F300" s="32"/>
      <c r="G300" s="32"/>
      <c r="H300" s="33"/>
      <c r="I300" s="33"/>
      <c r="J300" s="31"/>
      <c r="K300" s="31"/>
      <c r="L300" s="31"/>
      <c r="M300" s="31"/>
      <c r="N300" s="34"/>
      <c r="O300" s="35"/>
      <c r="P300" s="35"/>
      <c r="Q300" s="35"/>
      <c r="R300" s="36"/>
      <c r="S300" s="36"/>
      <c r="T300" s="36"/>
      <c r="U300" s="36"/>
      <c r="V300" s="36"/>
    </row>
    <row r="301" spans="1:22" s="26" customFormat="1" ht="15.75" x14ac:dyDescent="0.25">
      <c r="A301" s="25">
        <v>648</v>
      </c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x14ac:dyDescent="0.25">
      <c r="A302" s="25">
        <v>649</v>
      </c>
      <c r="B302" s="30"/>
      <c r="C302" s="30"/>
      <c r="D302" s="30"/>
      <c r="E302" s="31"/>
      <c r="F302" s="32"/>
      <c r="G302" s="32"/>
      <c r="H302" s="33"/>
      <c r="I302" s="33"/>
      <c r="J302" s="31"/>
      <c r="K302" s="31"/>
      <c r="L302" s="31"/>
      <c r="M302" s="31"/>
      <c r="N302" s="34"/>
      <c r="O302" s="35"/>
      <c r="P302" s="35"/>
      <c r="Q302" s="35"/>
      <c r="R302" s="36"/>
      <c r="S302" s="36"/>
      <c r="T302" s="36"/>
      <c r="U302" s="36"/>
      <c r="V302" s="36"/>
    </row>
    <row r="303" spans="1:22" s="26" customFormat="1" ht="15.75" x14ac:dyDescent="0.25">
      <c r="A303" s="25">
        <v>650</v>
      </c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8"/>
      <c r="R303" s="36"/>
      <c r="S303" s="36"/>
      <c r="T303" s="36"/>
      <c r="U303" s="36"/>
      <c r="V303" s="36"/>
    </row>
    <row r="304" spans="1:22" s="26" customFormat="1" ht="15.75" x14ac:dyDescent="0.25">
      <c r="A304" s="25">
        <v>651</v>
      </c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8"/>
      <c r="R304" s="36"/>
      <c r="S304" s="36"/>
      <c r="T304" s="36"/>
      <c r="U304" s="36"/>
      <c r="V304" s="36"/>
    </row>
    <row r="305" spans="1:22" s="26" customFormat="1" ht="15.75" x14ac:dyDescent="0.25">
      <c r="A305" s="25">
        <v>652</v>
      </c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5"/>
      <c r="R305" s="36"/>
      <c r="S305" s="36"/>
      <c r="T305" s="36"/>
      <c r="U305" s="36"/>
      <c r="V305" s="36"/>
    </row>
    <row r="306" spans="1:22" s="26" customFormat="1" ht="15.75" x14ac:dyDescent="0.25">
      <c r="A306" s="25">
        <v>653</v>
      </c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5"/>
      <c r="R306" s="36"/>
      <c r="S306" s="36"/>
      <c r="T306" s="36"/>
      <c r="U306" s="36"/>
      <c r="V306" s="36"/>
    </row>
    <row r="307" spans="1:22" s="26" customFormat="1" ht="15.75" x14ac:dyDescent="0.25">
      <c r="A307" s="25">
        <v>654</v>
      </c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5"/>
      <c r="R307" s="36"/>
      <c r="S307" s="36"/>
      <c r="T307" s="36"/>
      <c r="U307" s="36"/>
      <c r="V307" s="36"/>
    </row>
    <row r="308" spans="1:22" s="26" customFormat="1" ht="15.75" x14ac:dyDescent="0.25">
      <c r="A308" s="25">
        <v>655</v>
      </c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7"/>
      <c r="R308" s="36"/>
      <c r="S308" s="36"/>
      <c r="T308" s="36"/>
      <c r="U308" s="36"/>
      <c r="V308" s="36"/>
    </row>
    <row r="309" spans="1:22" s="26" customFormat="1" ht="15.75" x14ac:dyDescent="0.25">
      <c r="A309" s="25">
        <v>656</v>
      </c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5"/>
      <c r="R309" s="36"/>
      <c r="S309" s="36"/>
      <c r="T309" s="36"/>
      <c r="U309" s="36"/>
      <c r="V309" s="36"/>
    </row>
    <row r="310" spans="1:22" s="26" customFormat="1" ht="15.75" x14ac:dyDescent="0.25">
      <c r="A310" s="25">
        <v>657</v>
      </c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x14ac:dyDescent="0.25">
      <c r="A311" s="25">
        <v>658</v>
      </c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5"/>
      <c r="R311" s="36"/>
      <c r="S311" s="36"/>
      <c r="T311" s="36"/>
      <c r="U311" s="36"/>
      <c r="V311" s="36"/>
    </row>
    <row r="312" spans="1:22" s="26" customFormat="1" ht="15.75" x14ac:dyDescent="0.25">
      <c r="A312" s="25">
        <v>659</v>
      </c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5"/>
      <c r="R312" s="36"/>
      <c r="S312" s="36"/>
      <c r="T312" s="36"/>
      <c r="U312" s="36"/>
      <c r="V312" s="36"/>
    </row>
    <row r="313" spans="1:22" s="26" customFormat="1" ht="15.75" x14ac:dyDescent="0.25">
      <c r="A313" s="25">
        <v>660</v>
      </c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7"/>
      <c r="R313" s="36"/>
      <c r="S313" s="36"/>
      <c r="T313" s="36"/>
      <c r="U313" s="36"/>
      <c r="V313" s="36"/>
    </row>
    <row r="314" spans="1:22" s="26" customFormat="1" ht="15.75" x14ac:dyDescent="0.25">
      <c r="A314" s="25">
        <v>661</v>
      </c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5"/>
      <c r="R314" s="36"/>
      <c r="S314" s="36"/>
      <c r="T314" s="36"/>
      <c r="U314" s="36"/>
      <c r="V314" s="36"/>
    </row>
    <row r="315" spans="1:22" s="26" customFormat="1" ht="15.75" x14ac:dyDescent="0.25">
      <c r="A315" s="25">
        <v>662</v>
      </c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5"/>
      <c r="R315" s="36"/>
      <c r="S315" s="36"/>
      <c r="T315" s="36"/>
      <c r="U315" s="36"/>
      <c r="V315" s="36"/>
    </row>
    <row r="316" spans="1:22" s="26" customFormat="1" ht="15.75" x14ac:dyDescent="0.25">
      <c r="A316" s="25">
        <v>663</v>
      </c>
      <c r="B316" s="30"/>
      <c r="C316" s="30"/>
      <c r="D316" s="30"/>
      <c r="E316" s="31"/>
      <c r="F316" s="32"/>
      <c r="G316" s="32"/>
      <c r="H316" s="33"/>
      <c r="I316" s="33"/>
      <c r="J316" s="31"/>
      <c r="K316" s="31"/>
      <c r="L316" s="31"/>
      <c r="M316" s="31"/>
      <c r="N316" s="34"/>
      <c r="O316" s="35"/>
      <c r="P316" s="35"/>
      <c r="Q316" s="35"/>
      <c r="R316" s="36"/>
      <c r="S316" s="36"/>
      <c r="T316" s="36"/>
      <c r="U316" s="36"/>
      <c r="V316" s="36"/>
    </row>
    <row r="317" spans="1:22" s="26" customFormat="1" ht="15.75" x14ac:dyDescent="0.25">
      <c r="A317" s="25">
        <v>664</v>
      </c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5"/>
      <c r="R317" s="36"/>
      <c r="S317" s="36"/>
      <c r="T317" s="36"/>
      <c r="U317" s="36"/>
      <c r="V317" s="36"/>
    </row>
    <row r="318" spans="1:22" s="26" customFormat="1" ht="15.75" x14ac:dyDescent="0.25">
      <c r="A318" s="25">
        <v>665</v>
      </c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5"/>
      <c r="R318" s="36"/>
      <c r="S318" s="36"/>
      <c r="T318" s="36"/>
      <c r="U318" s="36"/>
      <c r="V318" s="36"/>
    </row>
    <row r="319" spans="1:22" s="26" customFormat="1" ht="15.75" x14ac:dyDescent="0.25">
      <c r="A319" s="25">
        <v>666</v>
      </c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5"/>
      <c r="R319" s="36"/>
      <c r="S319" s="36"/>
      <c r="T319" s="36"/>
      <c r="U319" s="36"/>
      <c r="V319" s="36"/>
    </row>
    <row r="320" spans="1:22" s="26" customFormat="1" ht="15.75" x14ac:dyDescent="0.25">
      <c r="A320" s="25">
        <v>667</v>
      </c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7"/>
      <c r="R320" s="36"/>
      <c r="S320" s="36"/>
      <c r="T320" s="36"/>
      <c r="U320" s="36"/>
      <c r="V320" s="36"/>
    </row>
    <row r="321" spans="1:22" s="26" customFormat="1" ht="15.75" x14ac:dyDescent="0.25">
      <c r="A321" s="25">
        <v>668</v>
      </c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5"/>
      <c r="R321" s="36"/>
      <c r="S321" s="36"/>
      <c r="T321" s="36"/>
      <c r="U321" s="36"/>
      <c r="V321" s="36"/>
    </row>
    <row r="322" spans="1:22" s="26" customFormat="1" ht="15.75" x14ac:dyDescent="0.25">
      <c r="A322" s="25">
        <v>669</v>
      </c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5"/>
      <c r="R322" s="36"/>
      <c r="S322" s="36"/>
      <c r="T322" s="36"/>
      <c r="U322" s="36"/>
      <c r="V322" s="36"/>
    </row>
    <row r="323" spans="1:22" s="26" customFormat="1" ht="15.75" x14ac:dyDescent="0.25">
      <c r="A323" s="25">
        <v>670</v>
      </c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8"/>
      <c r="R323" s="36"/>
      <c r="S323" s="36"/>
      <c r="T323" s="36"/>
      <c r="U323" s="36"/>
      <c r="V323" s="36"/>
    </row>
    <row r="324" spans="1:22" s="26" customFormat="1" ht="15.75" x14ac:dyDescent="0.25">
      <c r="A324" s="25">
        <v>671</v>
      </c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5"/>
      <c r="R324" s="36"/>
      <c r="S324" s="36"/>
      <c r="T324" s="36"/>
      <c r="U324" s="36"/>
      <c r="V324" s="36"/>
    </row>
    <row r="325" spans="1:22" s="26" customFormat="1" ht="15.75" x14ac:dyDescent="0.25">
      <c r="A325" s="25">
        <v>672</v>
      </c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5"/>
      <c r="R325" s="36"/>
      <c r="S325" s="36"/>
      <c r="T325" s="36"/>
      <c r="U325" s="36"/>
      <c r="V325" s="36"/>
    </row>
    <row r="326" spans="1:22" s="26" customFormat="1" ht="15.75" x14ac:dyDescent="0.25">
      <c r="A326" s="25">
        <v>673</v>
      </c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5"/>
      <c r="R326" s="36"/>
      <c r="S326" s="36"/>
      <c r="T326" s="36"/>
      <c r="U326" s="36"/>
      <c r="V326" s="36"/>
    </row>
    <row r="327" spans="1:22" s="26" customFormat="1" ht="15.75" x14ac:dyDescent="0.25">
      <c r="A327" s="25">
        <v>674</v>
      </c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x14ac:dyDescent="0.25">
      <c r="A328" s="25">
        <v>675</v>
      </c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5"/>
      <c r="R328" s="36"/>
      <c r="S328" s="36"/>
      <c r="T328" s="36"/>
      <c r="U328" s="36"/>
      <c r="V328" s="36"/>
    </row>
    <row r="329" spans="1:22" s="26" customFormat="1" ht="15.75" x14ac:dyDescent="0.25">
      <c r="A329" s="25">
        <v>676</v>
      </c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x14ac:dyDescent="0.25">
      <c r="A330" s="25">
        <v>677</v>
      </c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5"/>
      <c r="R330" s="36"/>
      <c r="S330" s="36"/>
      <c r="T330" s="36"/>
      <c r="U330" s="36"/>
      <c r="V330" s="36"/>
    </row>
    <row r="331" spans="1:22" s="26" customFormat="1" ht="15.75" x14ac:dyDescent="0.25">
      <c r="A331" s="25">
        <v>678</v>
      </c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x14ac:dyDescent="0.25">
      <c r="A332" s="25">
        <v>679</v>
      </c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7"/>
      <c r="R332" s="36"/>
      <c r="S332" s="36"/>
      <c r="T332" s="36"/>
      <c r="U332" s="36"/>
      <c r="V332" s="36"/>
    </row>
    <row r="333" spans="1:22" s="26" customFormat="1" ht="15.75" x14ac:dyDescent="0.25">
      <c r="A333" s="25">
        <v>680</v>
      </c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5"/>
      <c r="R333" s="36"/>
      <c r="S333" s="36"/>
      <c r="T333" s="36"/>
      <c r="U333" s="36"/>
      <c r="V333" s="36"/>
    </row>
    <row r="334" spans="1:22" s="26" customFormat="1" ht="15.75" x14ac:dyDescent="0.25">
      <c r="A334" s="25">
        <v>681</v>
      </c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5"/>
      <c r="R334" s="36"/>
      <c r="S334" s="36"/>
      <c r="T334" s="36"/>
      <c r="U334" s="36"/>
      <c r="V334" s="36"/>
    </row>
    <row r="335" spans="1:22" s="26" customFormat="1" ht="15.75" x14ac:dyDescent="0.25">
      <c r="A335" s="25">
        <v>682</v>
      </c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5"/>
      <c r="R335" s="36"/>
      <c r="S335" s="36"/>
      <c r="T335" s="36"/>
      <c r="U335" s="36"/>
      <c r="V335" s="36"/>
    </row>
    <row r="336" spans="1:22" s="26" customFormat="1" ht="15.75" x14ac:dyDescent="0.25">
      <c r="A336" s="25">
        <v>683</v>
      </c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5"/>
      <c r="R336" s="36"/>
      <c r="S336" s="36"/>
      <c r="T336" s="36"/>
      <c r="U336" s="36"/>
      <c r="V336" s="36"/>
    </row>
    <row r="337" spans="1:22" s="26" customFormat="1" ht="15.75" x14ac:dyDescent="0.25">
      <c r="A337" s="25">
        <v>684</v>
      </c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5"/>
      <c r="R337" s="36"/>
      <c r="S337" s="36"/>
      <c r="T337" s="36"/>
      <c r="U337" s="36"/>
      <c r="V337" s="36"/>
    </row>
    <row r="338" spans="1:22" s="26" customFormat="1" ht="15.75" x14ac:dyDescent="0.25">
      <c r="A338" s="25">
        <v>685</v>
      </c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5"/>
      <c r="R338" s="36"/>
      <c r="S338" s="36"/>
      <c r="T338" s="36"/>
      <c r="U338" s="36"/>
      <c r="V338" s="36"/>
    </row>
    <row r="339" spans="1:22" s="26" customFormat="1" ht="15.75" x14ac:dyDescent="0.25">
      <c r="A339" s="25">
        <v>686</v>
      </c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x14ac:dyDescent="0.25">
      <c r="A340" s="25">
        <v>687</v>
      </c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5"/>
      <c r="R340" s="36"/>
      <c r="S340" s="36"/>
      <c r="T340" s="36"/>
      <c r="U340" s="36"/>
      <c r="V340" s="36"/>
    </row>
    <row r="341" spans="1:22" s="26" customFormat="1" ht="15.75" x14ac:dyDescent="0.25">
      <c r="A341" s="25">
        <v>688</v>
      </c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5"/>
      <c r="R341" s="36"/>
      <c r="S341" s="36"/>
      <c r="T341" s="36"/>
      <c r="U341" s="36"/>
      <c r="V341" s="36"/>
    </row>
    <row r="342" spans="1:22" s="26" customFormat="1" ht="15.75" x14ac:dyDescent="0.25">
      <c r="A342" s="25">
        <v>689</v>
      </c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5"/>
      <c r="R342" s="36"/>
      <c r="S342" s="36"/>
      <c r="T342" s="36"/>
      <c r="U342" s="36"/>
      <c r="V342" s="36"/>
    </row>
    <row r="343" spans="1:22" s="26" customFormat="1" ht="15.75" x14ac:dyDescent="0.25">
      <c r="A343" s="25">
        <v>690</v>
      </c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x14ac:dyDescent="0.25">
      <c r="A344" s="25">
        <v>691</v>
      </c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x14ac:dyDescent="0.25">
      <c r="A345" s="25">
        <v>692</v>
      </c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8"/>
      <c r="R345" s="36"/>
      <c r="S345" s="36"/>
      <c r="T345" s="36"/>
      <c r="U345" s="36"/>
      <c r="V345" s="36"/>
    </row>
    <row r="346" spans="1:22" s="26" customFormat="1" ht="15.75" x14ac:dyDescent="0.25">
      <c r="A346" s="25">
        <v>693</v>
      </c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x14ac:dyDescent="0.25">
      <c r="A347" s="25">
        <v>694</v>
      </c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5"/>
      <c r="R347" s="36"/>
      <c r="S347" s="36"/>
      <c r="T347" s="36"/>
      <c r="U347" s="36"/>
      <c r="V347" s="36"/>
    </row>
    <row r="348" spans="1:22" s="26" customFormat="1" ht="15.75" x14ac:dyDescent="0.25">
      <c r="A348" s="25">
        <v>695</v>
      </c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x14ac:dyDescent="0.25">
      <c r="A349" s="25">
        <v>696</v>
      </c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5"/>
      <c r="R349" s="36"/>
      <c r="S349" s="36"/>
      <c r="T349" s="36"/>
      <c r="U349" s="36"/>
      <c r="V349" s="36"/>
    </row>
    <row r="350" spans="1:22" s="26" customFormat="1" ht="15.75" x14ac:dyDescent="0.25">
      <c r="A350" s="25">
        <v>697</v>
      </c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x14ac:dyDescent="0.25">
      <c r="A351" s="25">
        <v>698</v>
      </c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5"/>
      <c r="R351" s="36"/>
      <c r="S351" s="36"/>
      <c r="T351" s="36"/>
      <c r="U351" s="36"/>
      <c r="V351" s="36"/>
    </row>
    <row r="352" spans="1:22" s="26" customFormat="1" ht="15.75" x14ac:dyDescent="0.25">
      <c r="A352" s="25">
        <v>699</v>
      </c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x14ac:dyDescent="0.25">
      <c r="A353" s="25">
        <v>700</v>
      </c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5"/>
      <c r="R353" s="36"/>
      <c r="S353" s="36"/>
      <c r="T353" s="36"/>
      <c r="U353" s="36"/>
      <c r="V353" s="36"/>
    </row>
    <row r="354" spans="1:22" s="26" customFormat="1" ht="15.75" x14ac:dyDescent="0.25">
      <c r="A354" s="25">
        <v>701</v>
      </c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x14ac:dyDescent="0.25">
      <c r="A355" s="25">
        <v>702</v>
      </c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7"/>
      <c r="R355" s="36"/>
      <c r="S355" s="36"/>
      <c r="T355" s="36"/>
      <c r="U355" s="36"/>
      <c r="V355" s="36"/>
    </row>
    <row r="356" spans="1:22" s="26" customFormat="1" ht="15.75" x14ac:dyDescent="0.25">
      <c r="A356" s="25">
        <v>703</v>
      </c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8"/>
      <c r="R356" s="36"/>
      <c r="S356" s="36"/>
      <c r="T356" s="36"/>
      <c r="U356" s="36"/>
      <c r="V356" s="36"/>
    </row>
    <row r="357" spans="1:22" s="26" customFormat="1" ht="15.75" x14ac:dyDescent="0.25">
      <c r="A357" s="25">
        <v>704</v>
      </c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5"/>
      <c r="R357" s="36"/>
      <c r="S357" s="36"/>
      <c r="T357" s="36"/>
      <c r="U357" s="36"/>
      <c r="V357" s="36"/>
    </row>
    <row r="358" spans="1:22" s="26" customFormat="1" ht="15.75" x14ac:dyDescent="0.25">
      <c r="A358" s="25">
        <v>705</v>
      </c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5"/>
      <c r="R358" s="36"/>
      <c r="S358" s="36"/>
      <c r="T358" s="36"/>
      <c r="U358" s="36"/>
      <c r="V358" s="36"/>
    </row>
    <row r="359" spans="1:22" s="26" customFormat="1" ht="15.75" x14ac:dyDescent="0.25">
      <c r="A359" s="25">
        <v>706</v>
      </c>
      <c r="B359" s="30"/>
      <c r="C359" s="30"/>
      <c r="D359" s="30"/>
      <c r="E359" s="31"/>
      <c r="F359" s="32"/>
      <c r="G359" s="32"/>
      <c r="H359" s="33"/>
      <c r="I359" s="33"/>
      <c r="J359" s="31"/>
      <c r="K359" s="31"/>
      <c r="L359" s="31"/>
      <c r="M359" s="31"/>
      <c r="N359" s="34"/>
      <c r="O359" s="35"/>
      <c r="P359" s="35"/>
      <c r="Q359" s="35"/>
      <c r="R359" s="36"/>
      <c r="S359" s="36"/>
      <c r="T359" s="36"/>
      <c r="U359" s="36"/>
      <c r="V359" s="36"/>
    </row>
    <row r="360" spans="1:22" s="26" customFormat="1" ht="15.75" x14ac:dyDescent="0.25">
      <c r="A360" s="25">
        <v>707</v>
      </c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5"/>
      <c r="R360" s="36"/>
      <c r="S360" s="36"/>
      <c r="T360" s="36"/>
      <c r="U360" s="36"/>
      <c r="V360" s="36"/>
    </row>
    <row r="361" spans="1:22" s="26" customFormat="1" ht="15.75" x14ac:dyDescent="0.25">
      <c r="A361" s="25">
        <v>708</v>
      </c>
      <c r="B361" s="30"/>
      <c r="C361" s="30"/>
      <c r="D361" s="30"/>
      <c r="E361" s="31"/>
      <c r="F361" s="32"/>
      <c r="G361" s="32"/>
      <c r="H361" s="33"/>
      <c r="I361" s="33"/>
      <c r="J361" s="31"/>
      <c r="K361" s="31"/>
      <c r="L361" s="31"/>
      <c r="M361" s="31"/>
      <c r="N361" s="34"/>
      <c r="O361" s="35"/>
      <c r="P361" s="35"/>
      <c r="Q361" s="35"/>
      <c r="R361" s="36"/>
      <c r="S361" s="36"/>
      <c r="T361" s="36"/>
      <c r="U361" s="36"/>
      <c r="V361" s="36"/>
    </row>
    <row r="362" spans="1:22" s="26" customFormat="1" ht="15.75" x14ac:dyDescent="0.25">
      <c r="A362" s="25">
        <v>709</v>
      </c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x14ac:dyDescent="0.25">
      <c r="A363" s="25">
        <v>710</v>
      </c>
      <c r="B363" s="30"/>
      <c r="C363" s="30"/>
      <c r="D363" s="30"/>
      <c r="E363" s="31"/>
      <c r="F363" s="32"/>
      <c r="G363" s="32"/>
      <c r="H363" s="33"/>
      <c r="I363" s="33"/>
      <c r="J363" s="31"/>
      <c r="K363" s="31"/>
      <c r="L363" s="31"/>
      <c r="M363" s="31"/>
      <c r="N363" s="34"/>
      <c r="O363" s="35"/>
      <c r="P363" s="35"/>
      <c r="Q363" s="35"/>
      <c r="R363" s="36"/>
      <c r="S363" s="36"/>
      <c r="T363" s="36"/>
      <c r="U363" s="36"/>
      <c r="V363" s="36"/>
    </row>
    <row r="364" spans="1:22" s="26" customFormat="1" ht="15.75" x14ac:dyDescent="0.25">
      <c r="A364" s="25">
        <v>711</v>
      </c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x14ac:dyDescent="0.25">
      <c r="A365" s="25">
        <v>712</v>
      </c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5"/>
      <c r="R365" s="36"/>
      <c r="S365" s="36"/>
      <c r="T365" s="36"/>
      <c r="U365" s="36"/>
      <c r="V365" s="36"/>
    </row>
    <row r="366" spans="1:22" s="26" customFormat="1" ht="15.75" x14ac:dyDescent="0.25">
      <c r="A366" s="25">
        <v>713</v>
      </c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5"/>
      <c r="R366" s="36"/>
      <c r="S366" s="36"/>
      <c r="T366" s="36"/>
      <c r="U366" s="36"/>
      <c r="V366" s="36"/>
    </row>
    <row r="367" spans="1:22" s="26" customFormat="1" ht="15.75" x14ac:dyDescent="0.25">
      <c r="A367" s="25">
        <v>714</v>
      </c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5"/>
      <c r="R367" s="36"/>
      <c r="S367" s="36"/>
      <c r="T367" s="36"/>
      <c r="U367" s="36"/>
      <c r="V367" s="36"/>
    </row>
    <row r="368" spans="1:22" s="26" customFormat="1" ht="15.75" x14ac:dyDescent="0.25">
      <c r="A368" s="25">
        <v>715</v>
      </c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5"/>
      <c r="R368" s="36"/>
      <c r="S368" s="36"/>
      <c r="T368" s="36"/>
      <c r="U368" s="36"/>
      <c r="V368" s="36"/>
    </row>
    <row r="369" spans="1:22" s="26" customFormat="1" ht="15.75" x14ac:dyDescent="0.25">
      <c r="A369" s="25">
        <v>716</v>
      </c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x14ac:dyDescent="0.25">
      <c r="A370" s="25">
        <v>717</v>
      </c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x14ac:dyDescent="0.25">
      <c r="A371" s="25">
        <v>718</v>
      </c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x14ac:dyDescent="0.2">
      <c r="A372" s="25"/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5"/>
      <c r="S372" s="35"/>
      <c r="T372" s="35"/>
      <c r="U372" s="35"/>
      <c r="V372" s="35"/>
    </row>
    <row r="373" spans="1:22" x14ac:dyDescent="0.2">
      <c r="A373" s="10"/>
      <c r="B373" s="39"/>
      <c r="C373" s="39"/>
      <c r="D373" s="39"/>
      <c r="E373" s="40"/>
      <c r="F373" s="41"/>
      <c r="G373" s="41"/>
      <c r="H373" s="42"/>
      <c r="I373" s="42"/>
      <c r="J373" s="40"/>
      <c r="K373" s="40"/>
      <c r="L373" s="40"/>
      <c r="M373" s="40"/>
      <c r="N373" s="43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">
      <c r="A374" s="10"/>
      <c r="B374" s="39"/>
      <c r="C374" s="39"/>
      <c r="D374" s="39"/>
      <c r="E374" s="40"/>
      <c r="F374" s="41"/>
      <c r="G374" s="41"/>
      <c r="H374" s="42"/>
      <c r="I374" s="42"/>
      <c r="J374" s="40"/>
      <c r="K374" s="40"/>
      <c r="L374" s="40"/>
      <c r="M374" s="40"/>
      <c r="N374" s="43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">
      <c r="A375" s="10"/>
      <c r="B375" s="39"/>
      <c r="C375" s="39"/>
      <c r="D375" s="39"/>
      <c r="E375" s="40"/>
      <c r="F375" s="41"/>
      <c r="G375" s="41"/>
      <c r="H375" s="42"/>
      <c r="I375" s="42"/>
      <c r="J375" s="40"/>
      <c r="K375" s="40"/>
      <c r="L375" s="40"/>
      <c r="M375" s="40"/>
      <c r="N375" s="43"/>
      <c r="O375" s="45"/>
      <c r="P375" s="45"/>
      <c r="Q375" s="45"/>
      <c r="R375" s="45"/>
      <c r="S375" s="45"/>
      <c r="T375" s="45"/>
      <c r="U375" s="45"/>
      <c r="V375" s="45"/>
    </row>
    <row r="376" spans="1:22" x14ac:dyDescent="0.2">
      <c r="A376" s="10"/>
      <c r="B376" s="39"/>
      <c r="C376" s="39"/>
      <c r="D376" s="39"/>
      <c r="E376" s="40"/>
      <c r="F376" s="41"/>
      <c r="G376" s="41"/>
      <c r="H376" s="42"/>
      <c r="I376" s="42"/>
      <c r="J376" s="40"/>
      <c r="K376" s="40"/>
      <c r="L376" s="40"/>
      <c r="M376" s="40"/>
      <c r="N376" s="43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">
      <c r="A377" s="10"/>
      <c r="B377" s="39"/>
      <c r="C377" s="39"/>
      <c r="D377" s="39"/>
      <c r="E377" s="40"/>
      <c r="F377" s="41"/>
      <c r="G377" s="41"/>
      <c r="H377" s="42"/>
      <c r="I377" s="42"/>
      <c r="J377" s="40"/>
      <c r="K377" s="40"/>
      <c r="L377" s="40"/>
      <c r="M377" s="40"/>
      <c r="N377" s="43"/>
      <c r="O377" s="45"/>
      <c r="P377" s="45"/>
      <c r="Q377" s="45"/>
      <c r="R377" s="45"/>
      <c r="S377" s="45"/>
      <c r="T377" s="45"/>
      <c r="U377" s="45"/>
      <c r="V377" s="45"/>
    </row>
    <row r="378" spans="1:22" x14ac:dyDescent="0.2">
      <c r="A378" s="10"/>
      <c r="B378" s="39"/>
      <c r="C378" s="39"/>
      <c r="D378" s="39"/>
      <c r="E378" s="40"/>
      <c r="F378" s="41"/>
      <c r="G378" s="41"/>
      <c r="H378" s="42"/>
      <c r="I378" s="42"/>
      <c r="J378" s="40"/>
      <c r="K378" s="40"/>
      <c r="L378" s="40"/>
      <c r="M378" s="40"/>
      <c r="N378" s="43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">
      <c r="A379" s="10"/>
      <c r="B379" s="39"/>
      <c r="C379" s="39"/>
      <c r="D379" s="39"/>
      <c r="E379" s="40"/>
      <c r="F379" s="41"/>
      <c r="G379" s="41"/>
      <c r="H379" s="42"/>
      <c r="I379" s="42"/>
      <c r="J379" s="40"/>
      <c r="K379" s="40"/>
      <c r="L379" s="40"/>
      <c r="M379" s="40"/>
      <c r="N379" s="43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">
      <c r="A380" s="10"/>
      <c r="B380" s="39"/>
      <c r="C380" s="39"/>
      <c r="D380" s="39"/>
      <c r="E380" s="40"/>
      <c r="F380" s="41"/>
      <c r="G380" s="41"/>
      <c r="H380" s="42"/>
      <c r="I380" s="42"/>
      <c r="J380" s="40"/>
      <c r="K380" s="40"/>
      <c r="L380" s="40"/>
      <c r="M380" s="40"/>
      <c r="N380" s="43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">
      <c r="A381" s="10"/>
      <c r="B381" s="39"/>
      <c r="C381" s="39"/>
      <c r="D381" s="39"/>
      <c r="E381" s="40"/>
      <c r="F381" s="41"/>
      <c r="G381" s="41"/>
      <c r="H381" s="42"/>
      <c r="I381" s="42"/>
      <c r="J381" s="40"/>
      <c r="K381" s="40"/>
      <c r="L381" s="40"/>
      <c r="M381" s="40"/>
      <c r="N381" s="43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">
      <c r="A382" s="10"/>
      <c r="B382" s="39"/>
      <c r="C382" s="39"/>
      <c r="D382" s="39"/>
      <c r="E382" s="40"/>
      <c r="F382" s="41"/>
      <c r="G382" s="41"/>
      <c r="H382" s="42"/>
      <c r="I382" s="42"/>
      <c r="J382" s="40"/>
      <c r="K382" s="40"/>
      <c r="L382" s="40"/>
      <c r="M382" s="40"/>
      <c r="N382" s="43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">
      <c r="A383" s="10"/>
      <c r="B383" s="39"/>
      <c r="C383" s="39"/>
      <c r="D383" s="39"/>
      <c r="E383" s="40"/>
      <c r="F383" s="41"/>
      <c r="G383" s="41"/>
      <c r="H383" s="42"/>
      <c r="I383" s="42"/>
      <c r="J383" s="40"/>
      <c r="K383" s="40"/>
      <c r="L383" s="40"/>
      <c r="M383" s="40"/>
      <c r="N383" s="43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">
      <c r="A384" s="10"/>
      <c r="B384" s="39"/>
      <c r="C384" s="39"/>
      <c r="D384" s="39"/>
      <c r="E384" s="40"/>
      <c r="F384" s="41"/>
      <c r="G384" s="41"/>
      <c r="H384" s="42"/>
      <c r="I384" s="42"/>
      <c r="J384" s="40"/>
      <c r="K384" s="40"/>
      <c r="L384" s="40"/>
      <c r="M384" s="40"/>
      <c r="N384" s="43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">
      <c r="A385" s="10"/>
      <c r="B385" s="39"/>
      <c r="C385" s="39"/>
      <c r="D385" s="39"/>
      <c r="E385" s="40"/>
      <c r="F385" s="41"/>
      <c r="G385" s="41"/>
      <c r="H385" s="42"/>
      <c r="I385" s="42"/>
      <c r="J385" s="40"/>
      <c r="K385" s="40"/>
      <c r="L385" s="40"/>
      <c r="M385" s="40"/>
      <c r="N385" s="43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">
      <c r="A386" s="10"/>
      <c r="B386" s="39"/>
      <c r="C386" s="39"/>
      <c r="D386" s="39"/>
      <c r="E386" s="40"/>
      <c r="F386" s="41"/>
      <c r="G386" s="41"/>
      <c r="H386" s="42"/>
      <c r="I386" s="42"/>
      <c r="J386" s="40"/>
      <c r="K386" s="40"/>
      <c r="L386" s="40"/>
      <c r="M386" s="40"/>
      <c r="N386" s="43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">
      <c r="A387" s="10"/>
      <c r="B387" s="39"/>
      <c r="C387" s="39"/>
      <c r="D387" s="39"/>
      <c r="E387" s="40"/>
      <c r="F387" s="41"/>
      <c r="G387" s="41"/>
      <c r="H387" s="42"/>
      <c r="I387" s="42"/>
      <c r="J387" s="40"/>
      <c r="K387" s="40"/>
      <c r="L387" s="40"/>
      <c r="M387" s="40"/>
      <c r="N387" s="43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">
      <c r="A388" s="10"/>
      <c r="B388" s="39"/>
      <c r="C388" s="39"/>
      <c r="D388" s="39"/>
      <c r="E388" s="40"/>
      <c r="F388" s="41"/>
      <c r="G388" s="41"/>
      <c r="H388" s="42"/>
      <c r="I388" s="42"/>
      <c r="J388" s="40"/>
      <c r="K388" s="40"/>
      <c r="L388" s="40"/>
      <c r="M388" s="40"/>
      <c r="N388" s="43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">
      <c r="A389" s="10"/>
      <c r="B389" s="39"/>
      <c r="C389" s="39"/>
      <c r="D389" s="39"/>
      <c r="E389" s="40"/>
      <c r="F389" s="41"/>
      <c r="G389" s="41"/>
      <c r="H389" s="42"/>
      <c r="I389" s="42"/>
      <c r="J389" s="40"/>
      <c r="K389" s="40"/>
      <c r="L389" s="40"/>
      <c r="M389" s="40"/>
      <c r="N389" s="43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">
      <c r="A390" s="10"/>
      <c r="B390" s="39"/>
      <c r="C390" s="39"/>
      <c r="D390" s="39"/>
      <c r="E390" s="40"/>
      <c r="F390" s="41"/>
      <c r="G390" s="41"/>
      <c r="H390" s="42"/>
      <c r="I390" s="42"/>
      <c r="J390" s="40"/>
      <c r="K390" s="40"/>
      <c r="L390" s="40"/>
      <c r="M390" s="40"/>
      <c r="N390" s="43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">
      <c r="A391" s="10"/>
      <c r="B391" s="39"/>
      <c r="C391" s="39"/>
      <c r="D391" s="39"/>
      <c r="E391" s="40"/>
      <c r="F391" s="41"/>
      <c r="G391" s="41"/>
      <c r="H391" s="42"/>
      <c r="I391" s="42"/>
      <c r="J391" s="40"/>
      <c r="K391" s="40"/>
      <c r="L391" s="40"/>
      <c r="M391" s="40"/>
      <c r="N391" s="43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">
      <c r="A392" s="10"/>
      <c r="B392" s="39"/>
      <c r="C392" s="39"/>
      <c r="D392" s="39"/>
      <c r="E392" s="40"/>
      <c r="F392" s="41"/>
      <c r="G392" s="41"/>
      <c r="H392" s="42"/>
      <c r="I392" s="42"/>
      <c r="J392" s="40"/>
      <c r="K392" s="40"/>
      <c r="L392" s="40"/>
      <c r="M392" s="40"/>
      <c r="N392" s="43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">
      <c r="A393" s="10"/>
      <c r="B393" s="39"/>
      <c r="C393" s="39"/>
      <c r="D393" s="39"/>
      <c r="E393" s="40"/>
      <c r="F393" s="41"/>
      <c r="G393" s="41"/>
      <c r="H393" s="42"/>
      <c r="I393" s="42"/>
      <c r="J393" s="40"/>
      <c r="K393" s="40"/>
      <c r="L393" s="40"/>
      <c r="M393" s="40"/>
      <c r="N393" s="43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">
      <c r="A394" s="10"/>
      <c r="B394" s="39"/>
      <c r="C394" s="39"/>
      <c r="D394" s="39"/>
      <c r="E394" s="40"/>
      <c r="F394" s="41"/>
      <c r="G394" s="41"/>
      <c r="H394" s="42"/>
      <c r="I394" s="42"/>
      <c r="J394" s="40"/>
      <c r="K394" s="40"/>
      <c r="L394" s="40"/>
      <c r="M394" s="40"/>
      <c r="N394" s="43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">
      <c r="A395" s="10"/>
      <c r="B395" s="39"/>
      <c r="C395" s="39"/>
      <c r="D395" s="39"/>
      <c r="E395" s="40"/>
      <c r="F395" s="41"/>
      <c r="G395" s="41"/>
      <c r="H395" s="42"/>
      <c r="I395" s="42"/>
      <c r="J395" s="40"/>
      <c r="K395" s="40"/>
      <c r="L395" s="40"/>
      <c r="M395" s="40"/>
      <c r="N395" s="43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">
      <c r="A396" s="10"/>
      <c r="B396" s="39"/>
      <c r="C396" s="39"/>
      <c r="D396" s="39"/>
      <c r="E396" s="40"/>
      <c r="F396" s="41"/>
      <c r="G396" s="41"/>
      <c r="H396" s="42"/>
      <c r="I396" s="42"/>
      <c r="J396" s="40"/>
      <c r="K396" s="40"/>
      <c r="L396" s="40"/>
      <c r="M396" s="40"/>
      <c r="N396" s="43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">
      <c r="A397" s="10"/>
      <c r="B397" s="39"/>
      <c r="C397" s="39"/>
      <c r="D397" s="39"/>
      <c r="E397" s="40"/>
      <c r="F397" s="41"/>
      <c r="G397" s="41"/>
      <c r="H397" s="42"/>
      <c r="I397" s="42"/>
      <c r="J397" s="40"/>
      <c r="K397" s="40"/>
      <c r="L397" s="40"/>
      <c r="M397" s="40"/>
      <c r="N397" s="43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">
      <c r="A398" s="10"/>
      <c r="B398" s="39"/>
      <c r="C398" s="39"/>
      <c r="D398" s="39"/>
      <c r="E398" s="40"/>
      <c r="F398" s="41"/>
      <c r="G398" s="41"/>
      <c r="H398" s="42"/>
      <c r="I398" s="42"/>
      <c r="J398" s="40"/>
      <c r="K398" s="40"/>
      <c r="L398" s="40"/>
      <c r="M398" s="40"/>
      <c r="N398" s="43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">
      <c r="A399" s="10"/>
      <c r="B399" s="39"/>
      <c r="C399" s="39"/>
      <c r="D399" s="39"/>
      <c r="E399" s="40"/>
      <c r="F399" s="41"/>
      <c r="G399" s="41"/>
      <c r="H399" s="42"/>
      <c r="I399" s="42"/>
      <c r="J399" s="40"/>
      <c r="K399" s="40"/>
      <c r="L399" s="40"/>
      <c r="M399" s="40"/>
      <c r="N399" s="43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">
      <c r="A400" s="10"/>
      <c r="B400" s="39"/>
      <c r="C400" s="39"/>
      <c r="D400" s="39"/>
      <c r="E400" s="40"/>
      <c r="F400" s="41"/>
      <c r="G400" s="41"/>
      <c r="H400" s="42"/>
      <c r="I400" s="42"/>
      <c r="J400" s="40"/>
      <c r="K400" s="40"/>
      <c r="L400" s="40"/>
      <c r="M400" s="40"/>
      <c r="N400" s="43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">
      <c r="A401" s="10"/>
      <c r="B401" s="39"/>
      <c r="C401" s="39"/>
      <c r="D401" s="39"/>
      <c r="E401" s="40"/>
      <c r="F401" s="41"/>
      <c r="G401" s="41"/>
      <c r="H401" s="42"/>
      <c r="I401" s="42"/>
      <c r="J401" s="40"/>
      <c r="K401" s="40"/>
      <c r="L401" s="40"/>
      <c r="M401" s="40"/>
      <c r="N401" s="43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">
      <c r="A402" s="10"/>
      <c r="B402" s="39"/>
      <c r="C402" s="39"/>
      <c r="D402" s="39"/>
      <c r="E402" s="40"/>
      <c r="F402" s="41"/>
      <c r="G402" s="41"/>
      <c r="H402" s="42"/>
      <c r="I402" s="42"/>
      <c r="J402" s="40"/>
      <c r="K402" s="40"/>
      <c r="L402" s="40"/>
      <c r="M402" s="40"/>
      <c r="N402" s="43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">
      <c r="A403" s="10"/>
      <c r="B403" s="39"/>
      <c r="C403" s="39"/>
      <c r="D403" s="39"/>
      <c r="E403" s="40"/>
      <c r="F403" s="41"/>
      <c r="G403" s="41"/>
      <c r="H403" s="42"/>
      <c r="I403" s="42"/>
      <c r="J403" s="40"/>
      <c r="K403" s="40"/>
      <c r="L403" s="40"/>
      <c r="M403" s="40"/>
      <c r="N403" s="43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">
      <c r="A404" s="10"/>
      <c r="B404" s="39"/>
      <c r="C404" s="39"/>
      <c r="D404" s="39"/>
      <c r="E404" s="40"/>
      <c r="F404" s="41"/>
      <c r="G404" s="41"/>
      <c r="H404" s="42"/>
      <c r="I404" s="42"/>
      <c r="J404" s="40"/>
      <c r="K404" s="40"/>
      <c r="L404" s="40"/>
      <c r="M404" s="40"/>
      <c r="N404" s="43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">
      <c r="A405" s="10"/>
      <c r="B405" s="39"/>
      <c r="C405" s="39"/>
      <c r="D405" s="39"/>
      <c r="E405" s="40"/>
      <c r="F405" s="41"/>
      <c r="G405" s="41"/>
      <c r="H405" s="42"/>
      <c r="I405" s="42"/>
      <c r="J405" s="40"/>
      <c r="K405" s="40"/>
      <c r="L405" s="40"/>
      <c r="M405" s="40"/>
      <c r="N405" s="43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">
      <c r="A406" s="10"/>
      <c r="B406" s="39"/>
      <c r="C406" s="39"/>
      <c r="D406" s="39"/>
      <c r="E406" s="40"/>
      <c r="F406" s="41"/>
      <c r="G406" s="41"/>
      <c r="H406" s="42"/>
      <c r="I406" s="42"/>
      <c r="J406" s="40"/>
      <c r="K406" s="40"/>
      <c r="L406" s="40"/>
      <c r="M406" s="40"/>
      <c r="N406" s="43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">
      <c r="A407" s="10"/>
      <c r="B407" s="39"/>
      <c r="C407" s="39"/>
      <c r="D407" s="39"/>
      <c r="E407" s="40"/>
      <c r="F407" s="41"/>
      <c r="G407" s="41"/>
      <c r="H407" s="42"/>
      <c r="I407" s="42"/>
      <c r="J407" s="40"/>
      <c r="K407" s="40"/>
      <c r="L407" s="40"/>
      <c r="M407" s="40"/>
      <c r="N407" s="43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">
      <c r="A408" s="10"/>
      <c r="B408" s="39"/>
      <c r="C408" s="39"/>
      <c r="D408" s="39"/>
      <c r="E408" s="40"/>
      <c r="F408" s="41"/>
      <c r="G408" s="41"/>
      <c r="H408" s="42"/>
      <c r="I408" s="42"/>
      <c r="J408" s="40"/>
      <c r="K408" s="40"/>
      <c r="L408" s="40"/>
      <c r="M408" s="40"/>
      <c r="N408" s="43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">
      <c r="A409" s="10"/>
      <c r="B409" s="39"/>
      <c r="C409" s="39"/>
      <c r="D409" s="39"/>
      <c r="E409" s="40"/>
      <c r="F409" s="41"/>
      <c r="G409" s="41"/>
      <c r="H409" s="42"/>
      <c r="I409" s="42"/>
      <c r="J409" s="40"/>
      <c r="K409" s="40"/>
      <c r="L409" s="40"/>
      <c r="M409" s="40"/>
      <c r="N409" s="43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">
      <c r="A410" s="10"/>
      <c r="B410" s="39"/>
      <c r="C410" s="39"/>
      <c r="D410" s="39"/>
      <c r="E410" s="40"/>
      <c r="F410" s="41"/>
      <c r="G410" s="41"/>
      <c r="H410" s="42"/>
      <c r="I410" s="42"/>
      <c r="J410" s="40"/>
      <c r="K410" s="40"/>
      <c r="L410" s="40"/>
      <c r="M410" s="40"/>
      <c r="N410" s="43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">
      <c r="A411" s="10"/>
      <c r="B411" s="39"/>
      <c r="C411" s="39"/>
      <c r="D411" s="39"/>
      <c r="E411" s="40"/>
      <c r="F411" s="41"/>
      <c r="G411" s="41"/>
      <c r="H411" s="42"/>
      <c r="I411" s="42"/>
      <c r="J411" s="40"/>
      <c r="K411" s="40"/>
      <c r="L411" s="40"/>
      <c r="M411" s="40"/>
      <c r="N411" s="43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">
      <c r="A412" s="10"/>
      <c r="B412" s="39"/>
      <c r="C412" s="39"/>
      <c r="D412" s="39"/>
      <c r="E412" s="40"/>
      <c r="F412" s="41"/>
      <c r="G412" s="41"/>
      <c r="H412" s="42"/>
      <c r="I412" s="42"/>
      <c r="J412" s="40"/>
      <c r="K412" s="40"/>
      <c r="L412" s="40"/>
      <c r="M412" s="40"/>
      <c r="N412" s="43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">
      <c r="A413" s="10"/>
      <c r="B413" s="39"/>
      <c r="C413" s="39"/>
      <c r="D413" s="39"/>
      <c r="E413" s="40"/>
      <c r="F413" s="41"/>
      <c r="G413" s="41"/>
      <c r="H413" s="42"/>
      <c r="I413" s="42"/>
      <c r="J413" s="40"/>
      <c r="K413" s="40"/>
      <c r="L413" s="40"/>
      <c r="M413" s="40"/>
      <c r="N413" s="43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">
      <c r="A414" s="10"/>
      <c r="B414" s="39"/>
      <c r="C414" s="39"/>
      <c r="D414" s="39"/>
      <c r="E414" s="40"/>
      <c r="F414" s="41"/>
      <c r="G414" s="41"/>
      <c r="H414" s="42"/>
      <c r="I414" s="42"/>
      <c r="J414" s="40"/>
      <c r="K414" s="40"/>
      <c r="L414" s="40"/>
      <c r="M414" s="40"/>
      <c r="N414" s="43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">
      <c r="A415" s="10"/>
      <c r="B415" s="39"/>
      <c r="C415" s="39"/>
      <c r="D415" s="39"/>
      <c r="E415" s="40"/>
      <c r="F415" s="41"/>
      <c r="G415" s="41"/>
      <c r="H415" s="42"/>
      <c r="I415" s="42"/>
      <c r="J415" s="40"/>
      <c r="K415" s="40"/>
      <c r="L415" s="40"/>
      <c r="M415" s="40"/>
      <c r="N415" s="43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">
      <c r="A416" s="10"/>
      <c r="B416" s="39"/>
      <c r="C416" s="39"/>
      <c r="D416" s="39"/>
      <c r="E416" s="40"/>
      <c r="F416" s="41"/>
      <c r="G416" s="41"/>
      <c r="H416" s="42"/>
      <c r="I416" s="42"/>
      <c r="J416" s="40"/>
      <c r="K416" s="40"/>
      <c r="L416" s="40"/>
      <c r="M416" s="40"/>
      <c r="N416" s="43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">
      <c r="A417" s="10"/>
      <c r="B417" s="39"/>
      <c r="C417" s="39"/>
      <c r="D417" s="39"/>
      <c r="E417" s="40"/>
      <c r="F417" s="41"/>
      <c r="G417" s="41"/>
      <c r="H417" s="42"/>
      <c r="I417" s="42"/>
      <c r="J417" s="40"/>
      <c r="K417" s="40"/>
      <c r="L417" s="40"/>
      <c r="M417" s="40"/>
      <c r="N417" s="43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">
      <c r="A418" s="10"/>
      <c r="B418" s="39"/>
      <c r="C418" s="39"/>
      <c r="D418" s="39"/>
      <c r="E418" s="40"/>
      <c r="F418" s="41"/>
      <c r="G418" s="41"/>
      <c r="H418" s="42"/>
      <c r="I418" s="42"/>
      <c r="J418" s="40"/>
      <c r="K418" s="40"/>
      <c r="L418" s="40"/>
      <c r="M418" s="40"/>
      <c r="N418" s="43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">
      <c r="A419" s="10"/>
      <c r="B419" s="39"/>
      <c r="C419" s="39"/>
      <c r="D419" s="39"/>
      <c r="E419" s="40"/>
      <c r="F419" s="41"/>
      <c r="G419" s="41"/>
      <c r="H419" s="42"/>
      <c r="I419" s="42"/>
      <c r="J419" s="40"/>
      <c r="K419" s="40"/>
      <c r="L419" s="40"/>
      <c r="M419" s="40"/>
      <c r="N419" s="43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">
      <c r="A420" s="10"/>
      <c r="B420" s="39"/>
      <c r="C420" s="39"/>
      <c r="D420" s="39"/>
      <c r="E420" s="40"/>
      <c r="F420" s="41"/>
      <c r="G420" s="41"/>
      <c r="H420" s="42"/>
      <c r="I420" s="42"/>
      <c r="J420" s="40"/>
      <c r="K420" s="40"/>
      <c r="L420" s="40"/>
      <c r="M420" s="40"/>
      <c r="N420" s="43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">
      <c r="A421" s="10"/>
      <c r="B421" s="39"/>
      <c r="C421" s="39"/>
      <c r="D421" s="39"/>
      <c r="E421" s="40"/>
      <c r="F421" s="41"/>
      <c r="G421" s="41"/>
      <c r="H421" s="42"/>
      <c r="I421" s="42"/>
      <c r="J421" s="40"/>
      <c r="K421" s="40"/>
      <c r="L421" s="40"/>
      <c r="M421" s="40"/>
      <c r="N421" s="43"/>
      <c r="O421" s="45"/>
      <c r="P421" s="45"/>
      <c r="Q421" s="45"/>
      <c r="R421" s="45"/>
      <c r="S421" s="45"/>
      <c r="T421" s="45"/>
      <c r="U421" s="45"/>
      <c r="V421" s="45"/>
    </row>
    <row r="422" spans="1:22" x14ac:dyDescent="0.2">
      <c r="A422" s="10"/>
      <c r="B422" s="39"/>
      <c r="C422" s="39"/>
      <c r="D422" s="39"/>
      <c r="E422" s="40"/>
      <c r="F422" s="41"/>
      <c r="G422" s="41"/>
      <c r="H422" s="42"/>
      <c r="I422" s="42"/>
      <c r="J422" s="40"/>
      <c r="K422" s="40"/>
      <c r="L422" s="40"/>
      <c r="M422" s="40"/>
      <c r="N422" s="43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">
      <c r="A423" s="10"/>
      <c r="B423" s="39"/>
      <c r="C423" s="39"/>
      <c r="D423" s="39"/>
      <c r="E423" s="40"/>
      <c r="F423" s="41"/>
      <c r="G423" s="41"/>
      <c r="H423" s="42"/>
      <c r="I423" s="42"/>
      <c r="J423" s="40"/>
      <c r="K423" s="40"/>
      <c r="L423" s="40"/>
      <c r="M423" s="40"/>
      <c r="N423" s="43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">
      <c r="A424" s="10"/>
      <c r="B424" s="39"/>
      <c r="C424" s="39"/>
      <c r="D424" s="39"/>
      <c r="E424" s="40"/>
      <c r="F424" s="41"/>
      <c r="G424" s="41"/>
      <c r="H424" s="42"/>
      <c r="I424" s="42"/>
      <c r="J424" s="40"/>
      <c r="K424" s="40"/>
      <c r="L424" s="40"/>
      <c r="M424" s="40"/>
      <c r="N424" s="43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">
      <c r="A425" s="10"/>
      <c r="B425" s="39"/>
      <c r="C425" s="39"/>
      <c r="D425" s="39"/>
      <c r="E425" s="40"/>
      <c r="F425" s="41"/>
      <c r="G425" s="41"/>
      <c r="H425" s="42"/>
      <c r="I425" s="42"/>
      <c r="J425" s="40"/>
      <c r="K425" s="40"/>
      <c r="L425" s="40"/>
      <c r="M425" s="40"/>
      <c r="N425" s="43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">
      <c r="A426" s="10"/>
      <c r="B426" s="39"/>
      <c r="C426" s="39"/>
      <c r="D426" s="39"/>
      <c r="E426" s="40"/>
      <c r="F426" s="41"/>
      <c r="G426" s="41"/>
      <c r="H426" s="42"/>
      <c r="I426" s="42"/>
      <c r="J426" s="40"/>
      <c r="K426" s="40"/>
      <c r="L426" s="40"/>
      <c r="M426" s="40"/>
      <c r="N426" s="43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">
      <c r="A427" s="10"/>
      <c r="B427" s="39"/>
      <c r="C427" s="39"/>
      <c r="D427" s="39"/>
      <c r="E427" s="40"/>
      <c r="F427" s="41"/>
      <c r="G427" s="41"/>
      <c r="H427" s="42"/>
      <c r="I427" s="42"/>
      <c r="J427" s="40"/>
      <c r="K427" s="40"/>
      <c r="L427" s="40"/>
      <c r="M427" s="40"/>
      <c r="N427" s="43"/>
      <c r="O427" s="45"/>
      <c r="P427" s="45"/>
      <c r="Q427" s="45"/>
      <c r="R427" s="45"/>
      <c r="S427" s="45"/>
      <c r="T427" s="45"/>
      <c r="U427" s="45"/>
      <c r="V427" s="45"/>
    </row>
    <row r="428" spans="1:22" x14ac:dyDescent="0.2">
      <c r="A428" s="10"/>
      <c r="B428" s="39"/>
      <c r="C428" s="39"/>
      <c r="D428" s="39"/>
      <c r="E428" s="40"/>
      <c r="F428" s="41"/>
      <c r="G428" s="41"/>
      <c r="H428" s="42"/>
      <c r="I428" s="42"/>
      <c r="J428" s="40"/>
      <c r="K428" s="40"/>
      <c r="L428" s="40"/>
      <c r="M428" s="40"/>
      <c r="N428" s="43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">
      <c r="A429" s="10"/>
      <c r="B429" s="39"/>
      <c r="C429" s="39"/>
      <c r="D429" s="39"/>
      <c r="E429" s="40"/>
      <c r="F429" s="41"/>
      <c r="G429" s="41"/>
      <c r="H429" s="42"/>
      <c r="I429" s="42"/>
      <c r="J429" s="40"/>
      <c r="K429" s="40"/>
      <c r="L429" s="40"/>
      <c r="M429" s="40"/>
      <c r="N429" s="43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">
      <c r="A430" s="10"/>
      <c r="B430" s="39"/>
      <c r="C430" s="39"/>
      <c r="D430" s="39"/>
      <c r="E430" s="40"/>
      <c r="F430" s="41"/>
      <c r="G430" s="41"/>
      <c r="H430" s="42"/>
      <c r="I430" s="42"/>
      <c r="J430" s="40"/>
      <c r="K430" s="40"/>
      <c r="L430" s="40"/>
      <c r="M430" s="40"/>
      <c r="N430" s="43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">
      <c r="A431" s="10"/>
      <c r="B431" s="39"/>
      <c r="C431" s="39"/>
      <c r="D431" s="39"/>
      <c r="E431" s="40"/>
      <c r="F431" s="41"/>
      <c r="G431" s="41"/>
      <c r="H431" s="42"/>
      <c r="I431" s="42"/>
      <c r="J431" s="40"/>
      <c r="K431" s="40"/>
      <c r="L431" s="40"/>
      <c r="M431" s="40"/>
      <c r="N431" s="43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">
      <c r="A432" s="10"/>
      <c r="B432" s="39"/>
      <c r="C432" s="39"/>
      <c r="D432" s="39"/>
      <c r="E432" s="40"/>
      <c r="F432" s="41"/>
      <c r="G432" s="41"/>
      <c r="H432" s="42"/>
      <c r="I432" s="42"/>
      <c r="J432" s="40"/>
      <c r="K432" s="40"/>
      <c r="L432" s="40"/>
      <c r="M432" s="40"/>
      <c r="N432" s="43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">
      <c r="A433" s="10"/>
      <c r="B433" s="39"/>
      <c r="C433" s="39"/>
      <c r="D433" s="39"/>
      <c r="E433" s="40"/>
      <c r="F433" s="41"/>
      <c r="G433" s="41"/>
      <c r="H433" s="42"/>
      <c r="I433" s="42"/>
      <c r="J433" s="40"/>
      <c r="K433" s="40"/>
      <c r="L433" s="40"/>
      <c r="M433" s="40"/>
      <c r="N433" s="43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">
      <c r="A434" s="10"/>
      <c r="B434" s="39"/>
      <c r="C434" s="39"/>
      <c r="D434" s="39"/>
      <c r="E434" s="40"/>
      <c r="F434" s="41"/>
      <c r="G434" s="41"/>
      <c r="H434" s="42"/>
      <c r="I434" s="42"/>
      <c r="J434" s="40"/>
      <c r="K434" s="40"/>
      <c r="L434" s="40"/>
      <c r="M434" s="40"/>
      <c r="N434" s="43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">
      <c r="A435" s="10"/>
      <c r="B435" s="39"/>
      <c r="C435" s="39"/>
      <c r="D435" s="39"/>
      <c r="E435" s="40"/>
      <c r="F435" s="41"/>
      <c r="G435" s="41"/>
      <c r="H435" s="42"/>
      <c r="I435" s="42"/>
      <c r="J435" s="40"/>
      <c r="K435" s="40"/>
      <c r="L435" s="40"/>
      <c r="M435" s="40"/>
      <c r="N435" s="43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">
      <c r="A436" s="10"/>
      <c r="B436" s="39"/>
      <c r="C436" s="39"/>
      <c r="D436" s="39"/>
      <c r="E436" s="40"/>
      <c r="F436" s="41"/>
      <c r="G436" s="41"/>
      <c r="H436" s="42"/>
      <c r="I436" s="42"/>
      <c r="J436" s="40"/>
      <c r="K436" s="40"/>
      <c r="L436" s="40"/>
      <c r="M436" s="40"/>
      <c r="N436" s="43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">
      <c r="A437" s="10"/>
      <c r="B437" s="39"/>
      <c r="C437" s="39"/>
      <c r="D437" s="39"/>
      <c r="E437" s="40"/>
      <c r="F437" s="41"/>
      <c r="G437" s="41"/>
      <c r="H437" s="42"/>
      <c r="I437" s="42"/>
      <c r="J437" s="40"/>
      <c r="K437" s="40"/>
      <c r="L437" s="40"/>
      <c r="M437" s="40"/>
      <c r="N437" s="43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">
      <c r="A438" s="10"/>
      <c r="B438" s="39"/>
      <c r="C438" s="39"/>
      <c r="D438" s="39"/>
      <c r="E438" s="40"/>
      <c r="F438" s="41"/>
      <c r="G438" s="41"/>
      <c r="H438" s="42"/>
      <c r="I438" s="42"/>
      <c r="J438" s="40"/>
      <c r="K438" s="40"/>
      <c r="L438" s="40"/>
      <c r="M438" s="40"/>
      <c r="N438" s="43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">
      <c r="A439" s="10"/>
      <c r="B439" s="39"/>
      <c r="C439" s="39"/>
      <c r="D439" s="39"/>
      <c r="E439" s="40"/>
      <c r="F439" s="41"/>
      <c r="G439" s="41"/>
      <c r="H439" s="42"/>
      <c r="I439" s="42"/>
      <c r="J439" s="40"/>
      <c r="K439" s="40"/>
      <c r="L439" s="40"/>
      <c r="M439" s="40"/>
      <c r="N439" s="43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">
      <c r="A440" s="10"/>
      <c r="B440" s="39"/>
      <c r="C440" s="39"/>
      <c r="D440" s="39"/>
      <c r="E440" s="40"/>
      <c r="F440" s="41"/>
      <c r="G440" s="41"/>
      <c r="H440" s="42"/>
      <c r="I440" s="42"/>
      <c r="J440" s="40"/>
      <c r="K440" s="40"/>
      <c r="L440" s="40"/>
      <c r="M440" s="40"/>
      <c r="N440" s="43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">
      <c r="A441" s="10"/>
      <c r="B441" s="39"/>
      <c r="C441" s="39"/>
      <c r="D441" s="39"/>
      <c r="E441" s="40"/>
      <c r="F441" s="41"/>
      <c r="G441" s="41"/>
      <c r="H441" s="42"/>
      <c r="I441" s="42"/>
      <c r="J441" s="40"/>
      <c r="K441" s="40"/>
      <c r="L441" s="40"/>
      <c r="M441" s="40"/>
      <c r="N441" s="43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">
      <c r="A442" s="10"/>
      <c r="B442" s="39"/>
      <c r="C442" s="39"/>
      <c r="D442" s="39"/>
      <c r="E442" s="40"/>
      <c r="F442" s="41"/>
      <c r="G442" s="41"/>
      <c r="H442" s="42"/>
      <c r="I442" s="42"/>
      <c r="J442" s="40"/>
      <c r="K442" s="40"/>
      <c r="L442" s="40"/>
      <c r="M442" s="40"/>
      <c r="N442" s="43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">
      <c r="A443" s="10"/>
      <c r="B443" s="39"/>
      <c r="C443" s="39"/>
      <c r="D443" s="39"/>
      <c r="E443" s="40"/>
      <c r="F443" s="41"/>
      <c r="G443" s="41"/>
      <c r="H443" s="42"/>
      <c r="I443" s="42"/>
      <c r="J443" s="40"/>
      <c r="K443" s="40"/>
      <c r="L443" s="40"/>
      <c r="M443" s="40"/>
      <c r="N443" s="43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">
      <c r="A444" s="10"/>
      <c r="B444" s="39"/>
      <c r="C444" s="39"/>
      <c r="D444" s="39"/>
      <c r="E444" s="40"/>
      <c r="F444" s="41"/>
      <c r="G444" s="41"/>
      <c r="H444" s="42"/>
      <c r="I444" s="42"/>
      <c r="J444" s="40"/>
      <c r="K444" s="40"/>
      <c r="L444" s="40"/>
      <c r="M444" s="40"/>
      <c r="N444" s="43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">
      <c r="A445" s="10"/>
      <c r="B445" s="39"/>
      <c r="C445" s="39"/>
      <c r="D445" s="39"/>
      <c r="E445" s="40"/>
      <c r="F445" s="41"/>
      <c r="G445" s="41"/>
      <c r="H445" s="42"/>
      <c r="I445" s="42"/>
      <c r="J445" s="40"/>
      <c r="K445" s="40"/>
      <c r="L445" s="40"/>
      <c r="M445" s="40"/>
      <c r="N445" s="43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">
      <c r="A446" s="10"/>
      <c r="B446" s="39"/>
      <c r="C446" s="39"/>
      <c r="D446" s="39"/>
      <c r="E446" s="40"/>
      <c r="F446" s="41"/>
      <c r="G446" s="41"/>
      <c r="H446" s="42"/>
      <c r="I446" s="42"/>
      <c r="J446" s="40"/>
      <c r="K446" s="40"/>
      <c r="L446" s="40"/>
      <c r="M446" s="40"/>
      <c r="N446" s="43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">
      <c r="A447" s="10"/>
      <c r="B447" s="39"/>
      <c r="C447" s="39"/>
      <c r="D447" s="39"/>
      <c r="E447" s="40"/>
      <c r="F447" s="41"/>
      <c r="G447" s="41"/>
      <c r="H447" s="42"/>
      <c r="I447" s="42"/>
      <c r="J447" s="40"/>
      <c r="K447" s="40"/>
      <c r="L447" s="40"/>
      <c r="M447" s="40"/>
      <c r="N447" s="43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">
      <c r="A448" s="10"/>
      <c r="B448" s="39"/>
      <c r="C448" s="39"/>
      <c r="D448" s="39"/>
      <c r="E448" s="40"/>
      <c r="F448" s="41"/>
      <c r="G448" s="41"/>
      <c r="H448" s="42"/>
      <c r="I448" s="42"/>
      <c r="J448" s="40"/>
      <c r="K448" s="40"/>
      <c r="L448" s="40"/>
      <c r="M448" s="40"/>
      <c r="N448" s="43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">
      <c r="A449" s="10"/>
      <c r="B449" s="39"/>
      <c r="C449" s="39"/>
      <c r="D449" s="39"/>
      <c r="E449" s="40"/>
      <c r="F449" s="41"/>
      <c r="G449" s="41"/>
      <c r="H449" s="42"/>
      <c r="I449" s="42"/>
      <c r="J449" s="40"/>
      <c r="K449" s="40"/>
      <c r="L449" s="40"/>
      <c r="M449" s="40"/>
      <c r="N449" s="43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">
      <c r="A450" s="10"/>
      <c r="B450" s="39"/>
      <c r="C450" s="39"/>
      <c r="D450" s="39"/>
      <c r="E450" s="40"/>
      <c r="F450" s="41"/>
      <c r="G450" s="41"/>
      <c r="H450" s="42"/>
      <c r="I450" s="42"/>
      <c r="J450" s="40"/>
      <c r="K450" s="40"/>
      <c r="L450" s="40"/>
      <c r="M450" s="40"/>
      <c r="N450" s="43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">
      <c r="A451" s="10"/>
      <c r="B451" s="39"/>
      <c r="C451" s="39"/>
      <c r="D451" s="39"/>
      <c r="E451" s="40"/>
      <c r="F451" s="41"/>
      <c r="G451" s="41"/>
      <c r="H451" s="42"/>
      <c r="I451" s="42"/>
      <c r="J451" s="40"/>
      <c r="K451" s="40"/>
      <c r="L451" s="40"/>
      <c r="M451" s="40"/>
      <c r="N451" s="43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">
      <c r="A452" s="10"/>
      <c r="B452" s="39"/>
      <c r="C452" s="39"/>
      <c r="D452" s="39"/>
      <c r="E452" s="40"/>
      <c r="F452" s="41"/>
      <c r="G452" s="41"/>
      <c r="H452" s="42"/>
      <c r="I452" s="42"/>
      <c r="J452" s="40"/>
      <c r="K452" s="40"/>
      <c r="L452" s="40"/>
      <c r="M452" s="40"/>
      <c r="N452" s="43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">
      <c r="A453" s="10"/>
      <c r="B453" s="39"/>
      <c r="C453" s="39"/>
      <c r="D453" s="39"/>
      <c r="E453" s="40"/>
      <c r="F453" s="41"/>
      <c r="G453" s="41"/>
      <c r="H453" s="42"/>
      <c r="I453" s="42"/>
      <c r="J453" s="40"/>
      <c r="K453" s="40"/>
      <c r="L453" s="40"/>
      <c r="M453" s="40"/>
      <c r="N453" s="43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">
      <c r="A454" s="10"/>
      <c r="B454" s="39"/>
      <c r="C454" s="39"/>
      <c r="D454" s="39"/>
      <c r="E454" s="40"/>
      <c r="F454" s="41"/>
      <c r="G454" s="41"/>
      <c r="H454" s="42"/>
      <c r="I454" s="42"/>
      <c r="J454" s="40"/>
      <c r="K454" s="40"/>
      <c r="L454" s="40"/>
      <c r="M454" s="40"/>
      <c r="N454" s="43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">
      <c r="A455" s="10"/>
      <c r="B455" s="39"/>
      <c r="C455" s="39"/>
      <c r="D455" s="39"/>
      <c r="E455" s="40"/>
      <c r="F455" s="41"/>
      <c r="G455" s="41"/>
      <c r="H455" s="42"/>
      <c r="I455" s="42"/>
      <c r="J455" s="40"/>
      <c r="K455" s="40"/>
      <c r="L455" s="40"/>
      <c r="M455" s="40"/>
      <c r="N455" s="43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">
      <c r="A456" s="10"/>
      <c r="B456" s="39"/>
      <c r="C456" s="39"/>
      <c r="D456" s="39"/>
      <c r="E456" s="40"/>
      <c r="F456" s="41"/>
      <c r="G456" s="41"/>
      <c r="H456" s="42"/>
      <c r="I456" s="42"/>
      <c r="J456" s="40"/>
      <c r="K456" s="40"/>
      <c r="L456" s="40"/>
      <c r="M456" s="40"/>
      <c r="N456" s="43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">
      <c r="A457" s="10"/>
      <c r="B457" s="39"/>
      <c r="C457" s="39"/>
      <c r="D457" s="39"/>
      <c r="E457" s="40"/>
      <c r="F457" s="41"/>
      <c r="G457" s="41"/>
      <c r="H457" s="42"/>
      <c r="I457" s="42"/>
      <c r="J457" s="40"/>
      <c r="K457" s="40"/>
      <c r="L457" s="40"/>
      <c r="M457" s="40"/>
      <c r="N457" s="43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">
      <c r="A458" s="10"/>
      <c r="B458" s="39"/>
      <c r="C458" s="39"/>
      <c r="D458" s="39"/>
      <c r="E458" s="40"/>
      <c r="F458" s="41"/>
      <c r="G458" s="41"/>
      <c r="H458" s="42"/>
      <c r="I458" s="42"/>
      <c r="J458" s="40"/>
      <c r="K458" s="40"/>
      <c r="L458" s="40"/>
      <c r="M458" s="40"/>
      <c r="N458" s="43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">
      <c r="A459" s="10"/>
      <c r="B459" s="39"/>
      <c r="C459" s="39"/>
      <c r="D459" s="39"/>
      <c r="E459" s="40"/>
      <c r="F459" s="41"/>
      <c r="G459" s="41"/>
      <c r="H459" s="42"/>
      <c r="I459" s="42"/>
      <c r="J459" s="40"/>
      <c r="K459" s="40"/>
      <c r="L459" s="40"/>
      <c r="M459" s="40"/>
      <c r="N459" s="43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">
      <c r="A460" s="10"/>
      <c r="B460" s="39"/>
      <c r="C460" s="39"/>
      <c r="D460" s="39"/>
      <c r="E460" s="40"/>
      <c r="F460" s="41"/>
      <c r="G460" s="41"/>
      <c r="H460" s="42"/>
      <c r="I460" s="42"/>
      <c r="J460" s="40"/>
      <c r="K460" s="40"/>
      <c r="L460" s="40"/>
      <c r="M460" s="40"/>
      <c r="N460" s="43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">
      <c r="A461" s="10"/>
      <c r="B461" s="39"/>
      <c r="C461" s="39"/>
      <c r="D461" s="39"/>
      <c r="E461" s="40"/>
      <c r="F461" s="41"/>
      <c r="G461" s="41"/>
      <c r="H461" s="42"/>
      <c r="I461" s="42"/>
      <c r="J461" s="40"/>
      <c r="K461" s="40"/>
      <c r="L461" s="40"/>
      <c r="M461" s="40"/>
      <c r="N461" s="43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">
      <c r="A462" s="10"/>
      <c r="B462" s="39"/>
      <c r="C462" s="39"/>
      <c r="D462" s="39"/>
      <c r="E462" s="40"/>
      <c r="F462" s="41"/>
      <c r="G462" s="41"/>
      <c r="H462" s="42"/>
      <c r="I462" s="42"/>
      <c r="J462" s="40"/>
      <c r="K462" s="40"/>
      <c r="L462" s="40"/>
      <c r="M462" s="40"/>
      <c r="N462" s="43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">
      <c r="A463" s="10"/>
      <c r="B463" s="39"/>
      <c r="C463" s="39"/>
      <c r="D463" s="39"/>
      <c r="E463" s="40"/>
      <c r="F463" s="41"/>
      <c r="G463" s="41"/>
      <c r="H463" s="42"/>
      <c r="I463" s="42"/>
      <c r="J463" s="40"/>
      <c r="K463" s="40"/>
      <c r="L463" s="40"/>
      <c r="M463" s="40"/>
      <c r="N463" s="43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">
      <c r="A464" s="10"/>
      <c r="B464" s="39"/>
      <c r="C464" s="39"/>
      <c r="D464" s="39"/>
      <c r="E464" s="40"/>
      <c r="F464" s="41"/>
      <c r="G464" s="41"/>
      <c r="H464" s="42"/>
      <c r="I464" s="42"/>
      <c r="J464" s="40"/>
      <c r="K464" s="40"/>
      <c r="L464" s="40"/>
      <c r="M464" s="40"/>
      <c r="N464" s="43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">
      <c r="A465" s="10"/>
      <c r="B465" s="39"/>
      <c r="C465" s="39"/>
      <c r="D465" s="39"/>
      <c r="E465" s="40"/>
      <c r="F465" s="41"/>
      <c r="G465" s="41"/>
      <c r="H465" s="42"/>
      <c r="I465" s="42"/>
      <c r="J465" s="40"/>
      <c r="K465" s="40"/>
      <c r="L465" s="40"/>
      <c r="M465" s="40"/>
      <c r="N465" s="43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">
      <c r="A466" s="10"/>
      <c r="B466" s="39"/>
      <c r="C466" s="39"/>
      <c r="D466" s="39"/>
      <c r="E466" s="40"/>
      <c r="F466" s="41"/>
      <c r="G466" s="41"/>
      <c r="H466" s="42"/>
      <c r="I466" s="42"/>
      <c r="J466" s="40"/>
      <c r="K466" s="40"/>
      <c r="L466" s="40"/>
      <c r="M466" s="40"/>
      <c r="N466" s="43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">
      <c r="A467" s="10"/>
      <c r="B467" s="39"/>
      <c r="C467" s="39"/>
      <c r="D467" s="39"/>
      <c r="E467" s="40"/>
      <c r="F467" s="41"/>
      <c r="G467" s="41"/>
      <c r="H467" s="42"/>
      <c r="I467" s="42"/>
      <c r="J467" s="40"/>
      <c r="K467" s="40"/>
      <c r="L467" s="40"/>
      <c r="M467" s="40"/>
      <c r="N467" s="43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">
      <c r="A468" s="10"/>
      <c r="B468" s="39"/>
      <c r="C468" s="39"/>
      <c r="D468" s="39"/>
      <c r="E468" s="40"/>
      <c r="F468" s="41"/>
      <c r="G468" s="41"/>
      <c r="H468" s="42"/>
      <c r="I468" s="42"/>
      <c r="J468" s="40"/>
      <c r="K468" s="40"/>
      <c r="L468" s="40"/>
      <c r="M468" s="40"/>
      <c r="N468" s="43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">
      <c r="A469" s="10"/>
      <c r="B469" s="39"/>
      <c r="C469" s="39"/>
      <c r="D469" s="39"/>
      <c r="E469" s="40"/>
      <c r="F469" s="41"/>
      <c r="G469" s="41"/>
      <c r="H469" s="42"/>
      <c r="I469" s="42"/>
      <c r="J469" s="40"/>
      <c r="K469" s="40"/>
      <c r="L469" s="40"/>
      <c r="M469" s="40"/>
      <c r="N469" s="43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">
      <c r="A470" s="10"/>
      <c r="B470" s="39"/>
      <c r="C470" s="39"/>
      <c r="D470" s="39"/>
      <c r="E470" s="40"/>
      <c r="F470" s="41"/>
      <c r="G470" s="41"/>
      <c r="H470" s="42"/>
      <c r="I470" s="42"/>
      <c r="J470" s="40"/>
      <c r="K470" s="40"/>
      <c r="L470" s="40"/>
      <c r="M470" s="40"/>
      <c r="N470" s="43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">
      <c r="A471" s="10"/>
      <c r="B471" s="39"/>
      <c r="C471" s="39"/>
      <c r="D471" s="39"/>
      <c r="E471" s="40"/>
      <c r="F471" s="41"/>
      <c r="G471" s="41"/>
      <c r="H471" s="42"/>
      <c r="I471" s="42"/>
      <c r="J471" s="40"/>
      <c r="K471" s="40"/>
      <c r="L471" s="40"/>
      <c r="M471" s="40"/>
      <c r="N471" s="43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">
      <c r="A472" s="10"/>
      <c r="B472" s="39"/>
      <c r="C472" s="39"/>
      <c r="D472" s="39"/>
      <c r="E472" s="40"/>
      <c r="F472" s="41"/>
      <c r="G472" s="41"/>
      <c r="H472" s="42"/>
      <c r="I472" s="42"/>
      <c r="J472" s="40"/>
      <c r="K472" s="40"/>
      <c r="L472" s="40"/>
      <c r="M472" s="40"/>
      <c r="N472" s="43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">
      <c r="A473" s="10"/>
      <c r="B473" s="39"/>
      <c r="C473" s="39"/>
      <c r="D473" s="39"/>
      <c r="E473" s="40"/>
      <c r="F473" s="41"/>
      <c r="G473" s="41"/>
      <c r="H473" s="42"/>
      <c r="I473" s="42"/>
      <c r="J473" s="40"/>
      <c r="K473" s="40"/>
      <c r="L473" s="40"/>
      <c r="M473" s="40"/>
      <c r="N473" s="43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">
      <c r="A474" s="10"/>
      <c r="B474" s="39"/>
      <c r="C474" s="39"/>
      <c r="D474" s="39"/>
      <c r="E474" s="40"/>
      <c r="F474" s="41"/>
      <c r="G474" s="41"/>
      <c r="H474" s="42"/>
      <c r="I474" s="42"/>
      <c r="J474" s="40"/>
      <c r="K474" s="40"/>
      <c r="L474" s="40"/>
      <c r="M474" s="40"/>
      <c r="N474" s="43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">
      <c r="A475" s="10"/>
      <c r="B475" s="39"/>
      <c r="C475" s="39"/>
      <c r="D475" s="39"/>
      <c r="E475" s="40"/>
      <c r="F475" s="41"/>
      <c r="G475" s="41"/>
      <c r="H475" s="42"/>
      <c r="I475" s="42"/>
      <c r="J475" s="40"/>
      <c r="K475" s="40"/>
      <c r="L475" s="40"/>
      <c r="M475" s="40"/>
      <c r="N475" s="43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">
      <c r="A476" s="10"/>
      <c r="B476" s="39"/>
      <c r="C476" s="39"/>
      <c r="D476" s="39"/>
      <c r="E476" s="40"/>
      <c r="F476" s="41"/>
      <c r="G476" s="41"/>
      <c r="H476" s="42"/>
      <c r="I476" s="42"/>
      <c r="J476" s="40"/>
      <c r="K476" s="40"/>
      <c r="L476" s="40"/>
      <c r="M476" s="40"/>
      <c r="N476" s="43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">
      <c r="A477" s="10"/>
      <c r="B477" s="39"/>
      <c r="C477" s="39"/>
      <c r="D477" s="39"/>
      <c r="E477" s="40"/>
      <c r="F477" s="41"/>
      <c r="G477" s="41"/>
      <c r="H477" s="42"/>
      <c r="I477" s="42"/>
      <c r="J477" s="40"/>
      <c r="K477" s="40"/>
      <c r="L477" s="40"/>
      <c r="M477" s="40"/>
      <c r="N477" s="43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">
      <c r="A478" s="10"/>
      <c r="B478" s="39"/>
      <c r="C478" s="39"/>
      <c r="D478" s="39"/>
      <c r="E478" s="40"/>
      <c r="F478" s="41"/>
      <c r="G478" s="41"/>
      <c r="H478" s="42"/>
      <c r="I478" s="42"/>
      <c r="J478" s="40"/>
      <c r="K478" s="40"/>
      <c r="L478" s="40"/>
      <c r="M478" s="40"/>
      <c r="N478" s="43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">
      <c r="A479" s="10"/>
      <c r="B479" s="39"/>
      <c r="C479" s="39"/>
      <c r="D479" s="39"/>
      <c r="E479" s="40"/>
      <c r="F479" s="41"/>
      <c r="G479" s="41"/>
      <c r="H479" s="42"/>
      <c r="I479" s="42"/>
      <c r="J479" s="40"/>
      <c r="K479" s="40"/>
      <c r="L479" s="40"/>
      <c r="M479" s="40"/>
      <c r="N479" s="43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">
      <c r="A480" s="10"/>
      <c r="B480" s="39"/>
      <c r="C480" s="39"/>
      <c r="D480" s="39"/>
      <c r="E480" s="40"/>
      <c r="F480" s="41"/>
      <c r="G480" s="41"/>
      <c r="H480" s="42"/>
      <c r="I480" s="42"/>
      <c r="J480" s="40"/>
      <c r="K480" s="40"/>
      <c r="L480" s="40"/>
      <c r="M480" s="40"/>
      <c r="N480" s="43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">
      <c r="A481" s="10"/>
      <c r="B481" s="39"/>
      <c r="C481" s="39"/>
      <c r="D481" s="39"/>
      <c r="E481" s="40"/>
      <c r="F481" s="41"/>
      <c r="G481" s="41"/>
      <c r="H481" s="42"/>
      <c r="I481" s="42"/>
      <c r="J481" s="40"/>
      <c r="K481" s="40"/>
      <c r="L481" s="40"/>
      <c r="M481" s="40"/>
      <c r="N481" s="43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">
      <c r="A482" s="10"/>
      <c r="B482" s="39"/>
      <c r="C482" s="39"/>
      <c r="D482" s="39"/>
      <c r="E482" s="40"/>
      <c r="F482" s="41"/>
      <c r="G482" s="41"/>
      <c r="H482" s="42"/>
      <c r="I482" s="42"/>
      <c r="J482" s="40"/>
      <c r="K482" s="40"/>
      <c r="L482" s="40"/>
      <c r="M482" s="40"/>
      <c r="N482" s="43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">
      <c r="A483" s="10"/>
      <c r="B483" s="39"/>
      <c r="C483" s="39"/>
      <c r="D483" s="39"/>
      <c r="E483" s="40"/>
      <c r="F483" s="41"/>
      <c r="G483" s="41"/>
      <c r="H483" s="42"/>
      <c r="I483" s="42"/>
      <c r="J483" s="40"/>
      <c r="K483" s="40"/>
      <c r="L483" s="40"/>
      <c r="M483" s="40"/>
      <c r="N483" s="43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">
      <c r="A484" s="10"/>
      <c r="B484" s="39"/>
      <c r="C484" s="39"/>
      <c r="D484" s="39"/>
      <c r="E484" s="40"/>
      <c r="F484" s="41"/>
      <c r="G484" s="41"/>
      <c r="H484" s="42"/>
      <c r="I484" s="42"/>
      <c r="J484" s="40"/>
      <c r="K484" s="40"/>
      <c r="L484" s="40"/>
      <c r="M484" s="40"/>
      <c r="N484" s="43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">
      <c r="A485" s="10"/>
      <c r="B485" s="39"/>
      <c r="C485" s="39"/>
      <c r="D485" s="39"/>
      <c r="E485" s="40"/>
      <c r="F485" s="41"/>
      <c r="G485" s="41"/>
      <c r="H485" s="42"/>
      <c r="I485" s="42"/>
      <c r="J485" s="40"/>
      <c r="K485" s="40"/>
      <c r="L485" s="40"/>
      <c r="M485" s="40"/>
      <c r="N485" s="43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">
      <c r="A486" s="10"/>
      <c r="B486" s="39"/>
      <c r="C486" s="39"/>
      <c r="D486" s="39"/>
      <c r="E486" s="40"/>
      <c r="F486" s="41"/>
      <c r="G486" s="41"/>
      <c r="H486" s="42"/>
      <c r="I486" s="42"/>
      <c r="J486" s="40"/>
      <c r="K486" s="40"/>
      <c r="L486" s="40"/>
      <c r="M486" s="40"/>
      <c r="N486" s="43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">
      <c r="A487" s="10"/>
      <c r="B487" s="39"/>
      <c r="C487" s="39"/>
      <c r="D487" s="39"/>
      <c r="E487" s="40"/>
      <c r="F487" s="41"/>
      <c r="G487" s="41"/>
      <c r="H487" s="42"/>
      <c r="I487" s="42"/>
      <c r="J487" s="40"/>
      <c r="K487" s="40"/>
      <c r="L487" s="40"/>
      <c r="M487" s="40"/>
      <c r="N487" s="43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">
      <c r="A488" s="10"/>
      <c r="B488" s="39"/>
      <c r="C488" s="39"/>
      <c r="D488" s="39"/>
      <c r="E488" s="40"/>
      <c r="F488" s="41"/>
      <c r="G488" s="41"/>
      <c r="H488" s="42"/>
      <c r="I488" s="42"/>
      <c r="J488" s="40"/>
      <c r="K488" s="40"/>
      <c r="L488" s="40"/>
      <c r="M488" s="40"/>
      <c r="N488" s="43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">
      <c r="A489" s="10"/>
      <c r="B489" s="39"/>
      <c r="C489" s="39"/>
      <c r="D489" s="39"/>
      <c r="E489" s="40"/>
      <c r="F489" s="41"/>
      <c r="G489" s="41"/>
      <c r="H489" s="42"/>
      <c r="I489" s="42"/>
      <c r="J489" s="40"/>
      <c r="K489" s="40"/>
      <c r="L489" s="40"/>
      <c r="M489" s="40"/>
      <c r="N489" s="43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">
      <c r="A490" s="10"/>
      <c r="B490" s="39"/>
      <c r="C490" s="39"/>
      <c r="D490" s="39"/>
      <c r="E490" s="40"/>
      <c r="F490" s="41"/>
      <c r="G490" s="41"/>
      <c r="H490" s="42"/>
      <c r="I490" s="42"/>
      <c r="J490" s="40"/>
      <c r="K490" s="40"/>
      <c r="L490" s="40"/>
      <c r="M490" s="40"/>
      <c r="N490" s="43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">
      <c r="A491" s="10"/>
      <c r="B491" s="39"/>
      <c r="C491" s="39"/>
      <c r="D491" s="39"/>
      <c r="E491" s="40"/>
      <c r="F491" s="41"/>
      <c r="G491" s="41"/>
      <c r="H491" s="42"/>
      <c r="I491" s="42"/>
      <c r="J491" s="40"/>
      <c r="K491" s="40"/>
      <c r="L491" s="40"/>
      <c r="M491" s="40"/>
      <c r="N491" s="43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">
      <c r="A492" s="10"/>
      <c r="B492" s="39"/>
      <c r="C492" s="39"/>
      <c r="D492" s="39"/>
      <c r="E492" s="40"/>
      <c r="F492" s="41"/>
      <c r="G492" s="41"/>
      <c r="H492" s="42"/>
      <c r="I492" s="42"/>
      <c r="J492" s="40"/>
      <c r="K492" s="40"/>
      <c r="L492" s="40"/>
      <c r="M492" s="40"/>
      <c r="N492" s="43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">
      <c r="A493" s="10"/>
      <c r="B493" s="39"/>
      <c r="C493" s="39"/>
      <c r="D493" s="39"/>
      <c r="E493" s="40"/>
      <c r="F493" s="41"/>
      <c r="G493" s="41"/>
      <c r="H493" s="42"/>
      <c r="I493" s="42"/>
      <c r="J493" s="40"/>
      <c r="K493" s="40"/>
      <c r="L493" s="40"/>
      <c r="M493" s="40"/>
      <c r="N493" s="43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">
      <c r="A494" s="10"/>
      <c r="B494" s="39"/>
      <c r="C494" s="39"/>
      <c r="D494" s="39"/>
      <c r="E494" s="40"/>
      <c r="F494" s="41"/>
      <c r="G494" s="41"/>
      <c r="H494" s="42"/>
      <c r="I494" s="42"/>
      <c r="J494" s="40"/>
      <c r="K494" s="40"/>
      <c r="L494" s="40"/>
      <c r="M494" s="40"/>
      <c r="N494" s="43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">
      <c r="A495" s="10"/>
      <c r="B495" s="39"/>
      <c r="C495" s="39"/>
      <c r="D495" s="39"/>
      <c r="E495" s="40"/>
      <c r="F495" s="41"/>
      <c r="G495" s="41"/>
      <c r="H495" s="42"/>
      <c r="I495" s="42"/>
      <c r="J495" s="40"/>
      <c r="K495" s="40"/>
      <c r="L495" s="40"/>
      <c r="M495" s="40"/>
      <c r="N495" s="43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">
      <c r="A496" s="10"/>
      <c r="B496" s="39"/>
      <c r="C496" s="39"/>
      <c r="D496" s="39"/>
      <c r="E496" s="40"/>
      <c r="F496" s="41"/>
      <c r="G496" s="41"/>
      <c r="H496" s="42"/>
      <c r="I496" s="42"/>
      <c r="J496" s="40"/>
      <c r="K496" s="40"/>
      <c r="L496" s="40"/>
      <c r="M496" s="40"/>
      <c r="N496" s="43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">
      <c r="A497" s="10"/>
      <c r="B497" s="39"/>
      <c r="C497" s="39"/>
      <c r="D497" s="39"/>
      <c r="E497" s="40"/>
      <c r="F497" s="41"/>
      <c r="G497" s="41"/>
      <c r="H497" s="42"/>
      <c r="I497" s="42"/>
      <c r="J497" s="40"/>
      <c r="K497" s="40"/>
      <c r="L497" s="40"/>
      <c r="M497" s="40"/>
      <c r="N497" s="43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">
      <c r="A498" s="10"/>
      <c r="B498" s="39"/>
      <c r="C498" s="39"/>
      <c r="D498" s="39"/>
      <c r="E498" s="40"/>
      <c r="F498" s="41"/>
      <c r="G498" s="41"/>
      <c r="H498" s="42"/>
      <c r="I498" s="42"/>
      <c r="J498" s="40"/>
      <c r="K498" s="40"/>
      <c r="L498" s="40"/>
      <c r="M498" s="40"/>
      <c r="N498" s="43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">
      <c r="A499" s="10"/>
      <c r="B499" s="39"/>
      <c r="C499" s="39"/>
      <c r="D499" s="39"/>
      <c r="E499" s="40"/>
      <c r="F499" s="41"/>
      <c r="G499" s="41"/>
      <c r="H499" s="42"/>
      <c r="I499" s="42"/>
      <c r="J499" s="40"/>
      <c r="K499" s="40"/>
      <c r="L499" s="40"/>
      <c r="M499" s="40"/>
      <c r="N499" s="43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">
      <c r="A500" s="10"/>
      <c r="B500" s="39"/>
      <c r="C500" s="39"/>
      <c r="D500" s="39"/>
      <c r="E500" s="40"/>
      <c r="F500" s="41"/>
      <c r="G500" s="41"/>
      <c r="H500" s="42"/>
      <c r="I500" s="42"/>
      <c r="J500" s="40"/>
      <c r="K500" s="40"/>
      <c r="L500" s="40"/>
      <c r="M500" s="40"/>
      <c r="N500" s="43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">
      <c r="A501" s="10"/>
      <c r="B501" s="39"/>
      <c r="C501" s="39"/>
      <c r="D501" s="39"/>
      <c r="E501" s="40"/>
      <c r="F501" s="41"/>
      <c r="G501" s="41"/>
      <c r="H501" s="42"/>
      <c r="I501" s="42"/>
      <c r="J501" s="40"/>
      <c r="K501" s="40"/>
      <c r="L501" s="40"/>
      <c r="M501" s="40"/>
      <c r="N501" s="43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">
      <c r="A502" s="10"/>
      <c r="B502" s="39"/>
      <c r="C502" s="39"/>
      <c r="D502" s="39"/>
      <c r="E502" s="40"/>
      <c r="F502" s="41"/>
      <c r="G502" s="41"/>
      <c r="H502" s="42"/>
      <c r="I502" s="42"/>
      <c r="J502" s="40"/>
      <c r="K502" s="40"/>
      <c r="L502" s="40"/>
      <c r="M502" s="40"/>
      <c r="N502" s="43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">
      <c r="A503" s="10"/>
      <c r="B503" s="39"/>
      <c r="C503" s="39"/>
      <c r="D503" s="39"/>
      <c r="E503" s="40"/>
      <c r="F503" s="41"/>
      <c r="G503" s="41"/>
      <c r="H503" s="42"/>
      <c r="I503" s="42"/>
      <c r="J503" s="40"/>
      <c r="K503" s="40"/>
      <c r="L503" s="40"/>
      <c r="M503" s="40"/>
      <c r="N503" s="43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">
      <c r="A504" s="10"/>
      <c r="B504" s="39"/>
      <c r="C504" s="39"/>
      <c r="D504" s="39"/>
      <c r="E504" s="40"/>
      <c r="F504" s="41"/>
      <c r="G504" s="41"/>
      <c r="H504" s="42"/>
      <c r="I504" s="42"/>
      <c r="J504" s="40"/>
      <c r="K504" s="40"/>
      <c r="L504" s="40"/>
      <c r="M504" s="40"/>
      <c r="N504" s="43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">
      <c r="A505" s="10"/>
      <c r="B505" s="39"/>
      <c r="C505" s="39"/>
      <c r="D505" s="39"/>
      <c r="E505" s="40"/>
      <c r="F505" s="41"/>
      <c r="G505" s="41"/>
      <c r="H505" s="42"/>
      <c r="I505" s="42"/>
      <c r="J505" s="40"/>
      <c r="K505" s="40"/>
      <c r="L505" s="40"/>
      <c r="M505" s="40"/>
      <c r="N505" s="43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">
      <c r="A506" s="10"/>
      <c r="B506" s="39"/>
      <c r="C506" s="39"/>
      <c r="D506" s="39"/>
      <c r="E506" s="40"/>
      <c r="F506" s="41"/>
      <c r="G506" s="41"/>
      <c r="H506" s="42"/>
      <c r="I506" s="42"/>
      <c r="J506" s="40"/>
      <c r="K506" s="40"/>
      <c r="L506" s="40"/>
      <c r="M506" s="40"/>
      <c r="N506" s="43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">
      <c r="A507" s="10"/>
      <c r="B507" s="39"/>
      <c r="C507" s="39"/>
      <c r="D507" s="39"/>
      <c r="E507" s="40"/>
      <c r="F507" s="41"/>
      <c r="G507" s="41"/>
      <c r="H507" s="42"/>
      <c r="I507" s="42"/>
      <c r="J507" s="40"/>
      <c r="K507" s="40"/>
      <c r="L507" s="40"/>
      <c r="M507" s="40"/>
      <c r="N507" s="43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">
      <c r="A508" s="10"/>
      <c r="B508" s="39"/>
      <c r="C508" s="39"/>
      <c r="D508" s="39"/>
      <c r="E508" s="40"/>
      <c r="F508" s="41"/>
      <c r="G508" s="41"/>
      <c r="H508" s="42"/>
      <c r="I508" s="42"/>
      <c r="J508" s="40"/>
      <c r="K508" s="40"/>
      <c r="L508" s="40"/>
      <c r="M508" s="40"/>
      <c r="N508" s="43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">
      <c r="A509" s="10"/>
      <c r="B509" s="39"/>
      <c r="C509" s="39"/>
      <c r="D509" s="39"/>
      <c r="E509" s="40"/>
      <c r="F509" s="41"/>
      <c r="G509" s="41"/>
      <c r="H509" s="42"/>
      <c r="I509" s="42"/>
      <c r="J509" s="40"/>
      <c r="K509" s="40"/>
      <c r="L509" s="40"/>
      <c r="M509" s="40"/>
      <c r="N509" s="43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">
      <c r="A510" s="10"/>
      <c r="B510" s="39"/>
      <c r="C510" s="39"/>
      <c r="D510" s="39"/>
      <c r="E510" s="40"/>
      <c r="F510" s="41"/>
      <c r="G510" s="41"/>
      <c r="H510" s="42"/>
      <c r="I510" s="42"/>
      <c r="J510" s="40"/>
      <c r="K510" s="40"/>
      <c r="L510" s="40"/>
      <c r="M510" s="40"/>
      <c r="N510" s="43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">
      <c r="A511" s="10"/>
      <c r="B511" s="39"/>
      <c r="C511" s="39"/>
      <c r="D511" s="39"/>
      <c r="E511" s="40"/>
      <c r="F511" s="41"/>
      <c r="G511" s="41"/>
      <c r="H511" s="42"/>
      <c r="I511" s="42"/>
      <c r="J511" s="40"/>
      <c r="K511" s="40"/>
      <c r="L511" s="40"/>
      <c r="M511" s="40"/>
      <c r="N511" s="43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">
      <c r="A512" s="10"/>
      <c r="B512" s="39"/>
      <c r="C512" s="39"/>
      <c r="D512" s="39"/>
      <c r="E512" s="40"/>
      <c r="F512" s="41"/>
      <c r="G512" s="41"/>
      <c r="H512" s="42"/>
      <c r="I512" s="42"/>
      <c r="J512" s="40"/>
      <c r="K512" s="40"/>
      <c r="L512" s="40"/>
      <c r="M512" s="40"/>
      <c r="N512" s="43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">
      <c r="A513" s="10"/>
      <c r="B513" s="39"/>
      <c r="C513" s="39"/>
      <c r="D513" s="39"/>
      <c r="E513" s="40"/>
      <c r="F513" s="41"/>
      <c r="G513" s="41"/>
      <c r="H513" s="42"/>
      <c r="I513" s="42"/>
      <c r="J513" s="40"/>
      <c r="K513" s="40"/>
      <c r="L513" s="40"/>
      <c r="M513" s="40"/>
      <c r="N513" s="43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">
      <c r="A514" s="10"/>
      <c r="B514" s="39"/>
      <c r="C514" s="39"/>
      <c r="D514" s="39"/>
      <c r="E514" s="40"/>
      <c r="F514" s="41"/>
      <c r="G514" s="41"/>
      <c r="H514" s="42"/>
      <c r="I514" s="42"/>
      <c r="J514" s="40"/>
      <c r="K514" s="40"/>
      <c r="L514" s="40"/>
      <c r="M514" s="40"/>
      <c r="N514" s="43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">
      <c r="A515" s="10"/>
      <c r="B515" s="39"/>
      <c r="C515" s="39"/>
      <c r="D515" s="39"/>
      <c r="E515" s="40"/>
      <c r="F515" s="41"/>
      <c r="G515" s="41"/>
      <c r="H515" s="42"/>
      <c r="I515" s="42"/>
      <c r="J515" s="40"/>
      <c r="K515" s="40"/>
      <c r="L515" s="40"/>
      <c r="M515" s="40"/>
      <c r="N515" s="43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">
      <c r="A516" s="10"/>
      <c r="B516" s="39"/>
      <c r="C516" s="39"/>
      <c r="D516" s="39"/>
      <c r="E516" s="40"/>
      <c r="F516" s="41"/>
      <c r="G516" s="41"/>
      <c r="H516" s="42"/>
      <c r="I516" s="42"/>
      <c r="J516" s="40"/>
      <c r="K516" s="40"/>
      <c r="L516" s="40"/>
      <c r="M516" s="40"/>
      <c r="N516" s="43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">
      <c r="A517" s="10"/>
      <c r="B517" s="39"/>
      <c r="C517" s="39"/>
      <c r="D517" s="39"/>
      <c r="E517" s="40"/>
      <c r="F517" s="41"/>
      <c r="G517" s="41"/>
      <c r="H517" s="42"/>
      <c r="I517" s="42"/>
      <c r="J517" s="40"/>
      <c r="K517" s="40"/>
      <c r="L517" s="40"/>
      <c r="M517" s="40"/>
      <c r="N517" s="43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">
      <c r="A518" s="10"/>
      <c r="B518" s="39"/>
      <c r="C518" s="39"/>
      <c r="D518" s="39"/>
      <c r="E518" s="40"/>
      <c r="F518" s="41"/>
      <c r="G518" s="41"/>
      <c r="H518" s="42"/>
      <c r="I518" s="42"/>
      <c r="J518" s="40"/>
      <c r="K518" s="40"/>
      <c r="L518" s="40"/>
      <c r="M518" s="40"/>
      <c r="N518" s="43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">
      <c r="A519" s="10"/>
      <c r="B519" s="39"/>
      <c r="C519" s="39"/>
      <c r="D519" s="39"/>
      <c r="E519" s="40"/>
      <c r="F519" s="41"/>
      <c r="G519" s="41"/>
      <c r="H519" s="42"/>
      <c r="I519" s="42"/>
      <c r="J519" s="40"/>
      <c r="K519" s="40"/>
      <c r="L519" s="40"/>
      <c r="M519" s="40"/>
      <c r="N519" s="43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">
      <c r="A520" s="10"/>
      <c r="B520" s="39"/>
      <c r="C520" s="39"/>
      <c r="D520" s="39"/>
      <c r="E520" s="40"/>
      <c r="F520" s="41"/>
      <c r="G520" s="41"/>
      <c r="H520" s="42"/>
      <c r="I520" s="42"/>
      <c r="J520" s="40"/>
      <c r="K520" s="40"/>
      <c r="L520" s="40"/>
      <c r="M520" s="40"/>
      <c r="N520" s="43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">
      <c r="A521" s="10"/>
      <c r="B521" s="39"/>
      <c r="C521" s="39"/>
      <c r="D521" s="39"/>
      <c r="E521" s="40"/>
      <c r="F521" s="41"/>
      <c r="G521" s="41"/>
      <c r="H521" s="42"/>
      <c r="I521" s="42"/>
      <c r="J521" s="40"/>
      <c r="K521" s="40"/>
      <c r="L521" s="40"/>
      <c r="M521" s="40"/>
      <c r="N521" s="43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">
      <c r="A522" s="10"/>
      <c r="B522" s="39"/>
      <c r="C522" s="39"/>
      <c r="D522" s="39"/>
      <c r="E522" s="40"/>
      <c r="F522" s="41"/>
      <c r="G522" s="41"/>
      <c r="H522" s="42"/>
      <c r="I522" s="42"/>
      <c r="J522" s="40"/>
      <c r="K522" s="40"/>
      <c r="L522" s="40"/>
      <c r="M522" s="40"/>
      <c r="N522" s="43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">
      <c r="A523" s="10"/>
      <c r="B523" s="39"/>
      <c r="C523" s="39"/>
      <c r="D523" s="39"/>
      <c r="E523" s="40"/>
      <c r="F523" s="41"/>
      <c r="G523" s="41"/>
      <c r="H523" s="42"/>
      <c r="I523" s="42"/>
      <c r="J523" s="40"/>
      <c r="K523" s="40"/>
      <c r="L523" s="40"/>
      <c r="M523" s="40"/>
      <c r="N523" s="43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">
      <c r="A524" s="10"/>
      <c r="B524" s="39"/>
      <c r="C524" s="39"/>
      <c r="D524" s="39"/>
      <c r="E524" s="40"/>
      <c r="F524" s="41"/>
      <c r="G524" s="41"/>
      <c r="H524" s="42"/>
      <c r="I524" s="42"/>
      <c r="J524" s="40"/>
      <c r="K524" s="40"/>
      <c r="L524" s="40"/>
      <c r="M524" s="40"/>
      <c r="N524" s="43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">
      <c r="A525" s="10"/>
      <c r="B525" s="39"/>
      <c r="C525" s="39"/>
      <c r="D525" s="39"/>
      <c r="E525" s="40"/>
      <c r="F525" s="41"/>
      <c r="G525" s="41"/>
      <c r="H525" s="42"/>
      <c r="I525" s="42"/>
      <c r="J525" s="40"/>
      <c r="K525" s="40"/>
      <c r="L525" s="40"/>
      <c r="M525" s="40"/>
      <c r="N525" s="43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">
      <c r="A526" s="10"/>
      <c r="B526" s="39"/>
      <c r="C526" s="39"/>
      <c r="D526" s="39"/>
      <c r="E526" s="40"/>
      <c r="F526" s="41"/>
      <c r="G526" s="41"/>
      <c r="H526" s="42"/>
      <c r="I526" s="42"/>
      <c r="J526" s="40"/>
      <c r="K526" s="40"/>
      <c r="L526" s="40"/>
      <c r="M526" s="40"/>
      <c r="N526" s="43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">
      <c r="A527" s="10"/>
      <c r="B527" s="39"/>
      <c r="C527" s="39"/>
      <c r="D527" s="39"/>
      <c r="E527" s="40"/>
      <c r="F527" s="41"/>
      <c r="G527" s="41"/>
      <c r="H527" s="42"/>
      <c r="I527" s="42"/>
      <c r="J527" s="40"/>
      <c r="K527" s="40"/>
      <c r="L527" s="40"/>
      <c r="M527" s="40"/>
      <c r="N527" s="43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">
      <c r="A528" s="10"/>
      <c r="B528" s="39"/>
      <c r="C528" s="39"/>
      <c r="D528" s="39"/>
      <c r="E528" s="40"/>
      <c r="F528" s="41"/>
      <c r="G528" s="41"/>
      <c r="H528" s="42"/>
      <c r="I528" s="42"/>
      <c r="J528" s="40"/>
      <c r="K528" s="40"/>
      <c r="L528" s="40"/>
      <c r="M528" s="40"/>
      <c r="N528" s="43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">
      <c r="A529" s="10"/>
      <c r="B529" s="39"/>
      <c r="C529" s="39"/>
      <c r="D529" s="39"/>
      <c r="E529" s="40"/>
      <c r="F529" s="41"/>
      <c r="G529" s="41"/>
      <c r="H529" s="42"/>
      <c r="I529" s="42"/>
      <c r="J529" s="40"/>
      <c r="K529" s="40"/>
      <c r="L529" s="40"/>
      <c r="M529" s="40"/>
      <c r="N529" s="43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">
      <c r="A530" s="10"/>
      <c r="B530" s="39"/>
      <c r="C530" s="39"/>
      <c r="D530" s="39"/>
      <c r="E530" s="40"/>
      <c r="F530" s="41"/>
      <c r="G530" s="41"/>
      <c r="H530" s="42"/>
      <c r="I530" s="42"/>
      <c r="J530" s="40"/>
      <c r="K530" s="40"/>
      <c r="L530" s="40"/>
      <c r="M530" s="40"/>
      <c r="N530" s="43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">
      <c r="A531" s="10"/>
      <c r="B531" s="39"/>
      <c r="C531" s="39"/>
      <c r="D531" s="39"/>
      <c r="E531" s="40"/>
      <c r="F531" s="41"/>
      <c r="G531" s="41"/>
      <c r="H531" s="42"/>
      <c r="I531" s="42"/>
      <c r="J531" s="40"/>
      <c r="K531" s="40"/>
      <c r="L531" s="40"/>
      <c r="M531" s="40"/>
      <c r="N531" s="43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">
      <c r="A532" s="10"/>
      <c r="B532" s="39"/>
      <c r="C532" s="39"/>
      <c r="D532" s="39"/>
      <c r="E532" s="40"/>
      <c r="F532" s="41"/>
      <c r="G532" s="41"/>
      <c r="H532" s="42"/>
      <c r="I532" s="42"/>
      <c r="J532" s="40"/>
      <c r="K532" s="40"/>
      <c r="L532" s="40"/>
      <c r="M532" s="40"/>
      <c r="N532" s="43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">
      <c r="A533" s="10"/>
      <c r="B533" s="39"/>
      <c r="C533" s="39"/>
      <c r="D533" s="39"/>
      <c r="E533" s="40"/>
      <c r="F533" s="41"/>
      <c r="G533" s="41"/>
      <c r="H533" s="42"/>
      <c r="I533" s="42"/>
      <c r="J533" s="40"/>
      <c r="K533" s="40"/>
      <c r="L533" s="40"/>
      <c r="M533" s="40"/>
      <c r="N533" s="43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">
      <c r="A534" s="10"/>
      <c r="B534" s="39"/>
      <c r="C534" s="39"/>
      <c r="D534" s="39"/>
      <c r="E534" s="40"/>
      <c r="F534" s="41"/>
      <c r="G534" s="41"/>
      <c r="H534" s="42"/>
      <c r="I534" s="42"/>
      <c r="J534" s="40"/>
      <c r="K534" s="40"/>
      <c r="L534" s="40"/>
      <c r="M534" s="40"/>
      <c r="N534" s="43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">
      <c r="A535" s="10"/>
      <c r="B535" s="39"/>
      <c r="C535" s="39"/>
      <c r="D535" s="39"/>
      <c r="E535" s="40"/>
      <c r="F535" s="41"/>
      <c r="G535" s="41"/>
      <c r="H535" s="42"/>
      <c r="I535" s="42"/>
      <c r="J535" s="40"/>
      <c r="K535" s="40"/>
      <c r="L535" s="40"/>
      <c r="M535" s="40"/>
      <c r="N535" s="43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">
      <c r="A536" s="10"/>
      <c r="B536" s="39"/>
      <c r="C536" s="39"/>
      <c r="D536" s="39"/>
      <c r="E536" s="40"/>
      <c r="F536" s="41"/>
      <c r="G536" s="41"/>
      <c r="H536" s="42"/>
      <c r="I536" s="42"/>
      <c r="J536" s="40"/>
      <c r="K536" s="40"/>
      <c r="L536" s="40"/>
      <c r="M536" s="40"/>
      <c r="N536" s="43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">
      <c r="A537" s="10"/>
      <c r="B537" s="39"/>
      <c r="C537" s="39"/>
      <c r="D537" s="39"/>
      <c r="E537" s="40"/>
      <c r="F537" s="41"/>
      <c r="G537" s="41"/>
      <c r="H537" s="42"/>
      <c r="I537" s="42"/>
      <c r="J537" s="40"/>
      <c r="K537" s="40"/>
      <c r="L537" s="40"/>
      <c r="M537" s="40"/>
      <c r="N537" s="43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">
      <c r="A538" s="10"/>
      <c r="B538" s="39"/>
      <c r="C538" s="39"/>
      <c r="D538" s="39"/>
      <c r="E538" s="40"/>
      <c r="F538" s="41"/>
      <c r="G538" s="41"/>
      <c r="H538" s="42"/>
      <c r="I538" s="42"/>
      <c r="J538" s="40"/>
      <c r="K538" s="40"/>
      <c r="L538" s="40"/>
      <c r="M538" s="40"/>
      <c r="N538" s="43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">
      <c r="A539" s="10"/>
      <c r="B539" s="39"/>
      <c r="C539" s="39"/>
      <c r="D539" s="39"/>
      <c r="E539" s="40"/>
      <c r="F539" s="41"/>
      <c r="G539" s="41"/>
      <c r="H539" s="42"/>
      <c r="I539" s="42"/>
      <c r="J539" s="40"/>
      <c r="K539" s="40"/>
      <c r="L539" s="40"/>
      <c r="M539" s="40"/>
      <c r="N539" s="43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">
      <c r="A540" s="10"/>
      <c r="B540" s="39"/>
      <c r="C540" s="39"/>
      <c r="D540" s="39"/>
      <c r="E540" s="40"/>
      <c r="F540" s="41"/>
      <c r="G540" s="41"/>
      <c r="H540" s="42"/>
      <c r="I540" s="42"/>
      <c r="J540" s="40"/>
      <c r="K540" s="40"/>
      <c r="L540" s="40"/>
      <c r="M540" s="40"/>
      <c r="N540" s="43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">
      <c r="A541" s="10"/>
      <c r="B541" s="39"/>
      <c r="C541" s="39"/>
      <c r="D541" s="39"/>
      <c r="E541" s="40"/>
      <c r="F541" s="41"/>
      <c r="G541" s="41"/>
      <c r="H541" s="42"/>
      <c r="I541" s="42"/>
      <c r="J541" s="40"/>
      <c r="K541" s="40"/>
      <c r="L541" s="40"/>
      <c r="M541" s="40"/>
      <c r="N541" s="43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">
      <c r="A542" s="10"/>
      <c r="B542" s="39"/>
      <c r="C542" s="39"/>
      <c r="D542" s="39"/>
      <c r="E542" s="40"/>
      <c r="F542" s="41"/>
      <c r="G542" s="41"/>
      <c r="H542" s="42"/>
      <c r="I542" s="42"/>
      <c r="J542" s="40"/>
      <c r="K542" s="40"/>
      <c r="L542" s="40"/>
      <c r="M542" s="40"/>
      <c r="N542" s="43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">
      <c r="A543" s="10"/>
      <c r="B543" s="39"/>
      <c r="C543" s="39"/>
      <c r="D543" s="39"/>
      <c r="E543" s="40"/>
      <c r="F543" s="41"/>
      <c r="G543" s="41"/>
      <c r="H543" s="42"/>
      <c r="I543" s="42"/>
      <c r="J543" s="40"/>
      <c r="K543" s="40"/>
      <c r="L543" s="40"/>
      <c r="M543" s="40"/>
      <c r="N543" s="43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">
      <c r="A544" s="10"/>
      <c r="B544" s="39"/>
      <c r="C544" s="39"/>
      <c r="D544" s="39"/>
      <c r="E544" s="40"/>
      <c r="F544" s="41"/>
      <c r="G544" s="41"/>
      <c r="H544" s="42"/>
      <c r="I544" s="42"/>
      <c r="J544" s="40"/>
      <c r="K544" s="40"/>
      <c r="L544" s="40"/>
      <c r="M544" s="40"/>
      <c r="N544" s="43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">
      <c r="A545" s="10"/>
      <c r="B545" s="39"/>
      <c r="C545" s="39"/>
      <c r="D545" s="39"/>
      <c r="E545" s="40"/>
      <c r="F545" s="41"/>
      <c r="G545" s="41"/>
      <c r="H545" s="42"/>
      <c r="I545" s="42"/>
      <c r="J545" s="40"/>
      <c r="K545" s="40"/>
      <c r="L545" s="40"/>
      <c r="M545" s="40"/>
      <c r="N545" s="43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">
      <c r="A546" s="10"/>
      <c r="B546" s="39"/>
      <c r="C546" s="39"/>
      <c r="D546" s="39"/>
      <c r="E546" s="40"/>
      <c r="F546" s="41"/>
      <c r="G546" s="41"/>
      <c r="H546" s="42"/>
      <c r="I546" s="42"/>
      <c r="J546" s="40"/>
      <c r="K546" s="40"/>
      <c r="L546" s="40"/>
      <c r="M546" s="40"/>
      <c r="N546" s="43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">
      <c r="A547" s="10"/>
      <c r="B547" s="39"/>
      <c r="C547" s="39"/>
      <c r="D547" s="39"/>
      <c r="E547" s="40"/>
      <c r="F547" s="41"/>
      <c r="G547" s="41"/>
      <c r="H547" s="42"/>
      <c r="I547" s="42"/>
      <c r="J547" s="40"/>
      <c r="K547" s="40"/>
      <c r="L547" s="40"/>
      <c r="M547" s="40"/>
      <c r="N547" s="43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">
      <c r="A548" s="10"/>
      <c r="B548" s="39"/>
      <c r="C548" s="39"/>
      <c r="D548" s="39"/>
      <c r="E548" s="40"/>
      <c r="F548" s="41"/>
      <c r="G548" s="41"/>
      <c r="H548" s="42"/>
      <c r="I548" s="42"/>
      <c r="J548" s="40"/>
      <c r="K548" s="40"/>
      <c r="L548" s="40"/>
      <c r="M548" s="40"/>
      <c r="N548" s="43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">
      <c r="A549" s="10"/>
      <c r="B549" s="39"/>
      <c r="C549" s="39"/>
      <c r="D549" s="39"/>
      <c r="E549" s="40"/>
      <c r="F549" s="41"/>
      <c r="G549" s="41"/>
      <c r="H549" s="42"/>
      <c r="I549" s="42"/>
      <c r="J549" s="40"/>
      <c r="K549" s="40"/>
      <c r="L549" s="40"/>
      <c r="M549" s="40"/>
      <c r="N549" s="43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">
      <c r="A550" s="10"/>
      <c r="B550" s="39"/>
      <c r="C550" s="39"/>
      <c r="D550" s="39"/>
      <c r="E550" s="40"/>
      <c r="F550" s="41"/>
      <c r="G550" s="41"/>
      <c r="H550" s="42"/>
      <c r="I550" s="42"/>
      <c r="J550" s="40"/>
      <c r="K550" s="40"/>
      <c r="L550" s="40"/>
      <c r="M550" s="40"/>
      <c r="N550" s="43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">
      <c r="A551" s="10"/>
      <c r="B551" s="39"/>
      <c r="C551" s="39"/>
      <c r="D551" s="39"/>
      <c r="E551" s="40"/>
      <c r="F551" s="41"/>
      <c r="G551" s="41"/>
      <c r="H551" s="42"/>
      <c r="I551" s="42"/>
      <c r="J551" s="40"/>
      <c r="K551" s="40"/>
      <c r="L551" s="40"/>
      <c r="M551" s="40"/>
      <c r="N551" s="43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">
      <c r="A552" s="10"/>
      <c r="B552" s="39"/>
      <c r="C552" s="39"/>
      <c r="D552" s="39"/>
      <c r="E552" s="40"/>
      <c r="F552" s="41"/>
      <c r="G552" s="41"/>
      <c r="H552" s="42"/>
      <c r="I552" s="42"/>
      <c r="J552" s="40"/>
      <c r="K552" s="40"/>
      <c r="L552" s="40"/>
      <c r="M552" s="40"/>
      <c r="N552" s="43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">
      <c r="A553" s="10"/>
      <c r="B553" s="39"/>
      <c r="C553" s="39"/>
      <c r="D553" s="39"/>
      <c r="E553" s="40"/>
      <c r="F553" s="41"/>
      <c r="G553" s="41"/>
      <c r="H553" s="42"/>
      <c r="I553" s="42"/>
      <c r="J553" s="40"/>
      <c r="K553" s="40"/>
      <c r="L553" s="40"/>
      <c r="M553" s="40"/>
      <c r="N553" s="43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">
      <c r="A554" s="10"/>
      <c r="B554" s="39"/>
      <c r="C554" s="39"/>
      <c r="D554" s="39"/>
      <c r="E554" s="40"/>
      <c r="F554" s="41"/>
      <c r="G554" s="41"/>
      <c r="H554" s="42"/>
      <c r="I554" s="42"/>
      <c r="J554" s="40"/>
      <c r="K554" s="40"/>
      <c r="L554" s="40"/>
      <c r="M554" s="40"/>
      <c r="N554" s="43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">
      <c r="A555" s="10"/>
      <c r="B555" s="39"/>
      <c r="C555" s="39"/>
      <c r="D555" s="39"/>
      <c r="E555" s="40"/>
      <c r="F555" s="41"/>
      <c r="G555" s="41"/>
      <c r="H555" s="42"/>
      <c r="I555" s="42"/>
      <c r="J555" s="40"/>
      <c r="K555" s="40"/>
      <c r="L555" s="40"/>
      <c r="M555" s="40"/>
      <c r="N555" s="43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">
      <c r="A556" s="10"/>
      <c r="B556" s="39"/>
      <c r="C556" s="39"/>
      <c r="D556" s="39"/>
      <c r="E556" s="40"/>
      <c r="F556" s="41"/>
      <c r="G556" s="41"/>
      <c r="H556" s="42"/>
      <c r="I556" s="42"/>
      <c r="J556" s="40"/>
      <c r="K556" s="40"/>
      <c r="L556" s="40"/>
      <c r="M556" s="40"/>
      <c r="N556" s="43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">
      <c r="A557" s="10"/>
      <c r="B557" s="39"/>
      <c r="C557" s="39"/>
      <c r="D557" s="39"/>
      <c r="E557" s="40"/>
      <c r="F557" s="41"/>
      <c r="G557" s="41"/>
      <c r="H557" s="42"/>
      <c r="I557" s="42"/>
      <c r="J557" s="40"/>
      <c r="K557" s="40"/>
      <c r="L557" s="40"/>
      <c r="M557" s="40"/>
      <c r="N557" s="43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">
      <c r="A558" s="10"/>
      <c r="B558" s="39"/>
      <c r="C558" s="39"/>
      <c r="D558" s="39"/>
      <c r="E558" s="40"/>
      <c r="F558" s="41"/>
      <c r="G558" s="41"/>
      <c r="H558" s="42"/>
      <c r="I558" s="42"/>
      <c r="J558" s="40"/>
      <c r="K558" s="40"/>
      <c r="L558" s="40"/>
      <c r="M558" s="40"/>
      <c r="N558" s="43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">
      <c r="A559" s="10"/>
      <c r="B559" s="39"/>
      <c r="C559" s="39"/>
      <c r="D559" s="39"/>
      <c r="E559" s="40"/>
      <c r="F559" s="41"/>
      <c r="G559" s="41"/>
      <c r="H559" s="42"/>
      <c r="I559" s="42"/>
      <c r="J559" s="40"/>
      <c r="K559" s="40"/>
      <c r="L559" s="40"/>
      <c r="M559" s="40"/>
      <c r="N559" s="43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">
      <c r="A560" s="10"/>
      <c r="B560" s="39"/>
      <c r="C560" s="39"/>
      <c r="D560" s="39"/>
      <c r="E560" s="40"/>
      <c r="F560" s="41"/>
      <c r="G560" s="41"/>
      <c r="H560" s="42"/>
      <c r="I560" s="42"/>
      <c r="J560" s="40"/>
      <c r="K560" s="40"/>
      <c r="L560" s="40"/>
      <c r="M560" s="40"/>
      <c r="N560" s="43"/>
      <c r="O560" s="45"/>
      <c r="P560" s="45"/>
      <c r="Q560" s="45"/>
      <c r="R560" s="45"/>
      <c r="S560" s="45"/>
      <c r="T560" s="45"/>
      <c r="U560" s="45"/>
      <c r="V560" s="45"/>
    </row>
    <row r="561" spans="1:14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</row>
    <row r="562" spans="1:14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</row>
    <row r="563" spans="1:14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</row>
    <row r="564" spans="1:14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</row>
    <row r="565" spans="1:14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</row>
    <row r="566" spans="1:14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</row>
    <row r="567" spans="1:14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</row>
    <row r="568" spans="1:14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</row>
    <row r="569" spans="1:14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</row>
    <row r="570" spans="1:14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</row>
    <row r="571" spans="1:14" s="18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</row>
    <row r="572" spans="1:14" s="18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</row>
    <row r="573" spans="1:14" s="18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</row>
    <row r="574" spans="1:14" s="18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</row>
    <row r="575" spans="1:14" s="18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</row>
    <row r="576" spans="1:14" s="18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</row>
    <row r="577" spans="1:14" s="18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</row>
    <row r="578" spans="1:14" s="18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</row>
    <row r="579" spans="1:14" s="18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</row>
    <row r="580" spans="1:14" s="18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</row>
    <row r="581" spans="1:14" s="18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</row>
    <row r="582" spans="1:14" s="18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</row>
    <row r="583" spans="1:14" s="18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</row>
    <row r="584" spans="1:14" s="18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</row>
    <row r="585" spans="1:14" s="18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</row>
    <row r="586" spans="1:14" s="18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</row>
    <row r="587" spans="1:14" s="18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</row>
    <row r="588" spans="1:14" s="18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</row>
    <row r="589" spans="1:14" s="18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</row>
    <row r="590" spans="1:14" s="18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</row>
    <row r="591" spans="1:14" s="18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</row>
    <row r="592" spans="1:14" s="18" customFormat="1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</row>
    <row r="593" spans="1:14" s="18" customFormat="1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</row>
    <row r="594" spans="1:14" s="18" customFormat="1" x14ac:dyDescent="0.2">
      <c r="A594" s="10"/>
      <c r="B594" s="11"/>
      <c r="C594" s="11"/>
      <c r="D594" s="11"/>
      <c r="E594" s="10"/>
      <c r="F594" s="12"/>
      <c r="G594" s="12"/>
      <c r="H594" s="13"/>
      <c r="I594" s="13"/>
      <c r="J594" s="10"/>
      <c r="K594" s="10"/>
      <c r="L594" s="10"/>
      <c r="M594" s="10"/>
      <c r="N594" s="15"/>
    </row>
    <row r="595" spans="1:14" s="18" customFormat="1" x14ac:dyDescent="0.2">
      <c r="A595" s="10"/>
      <c r="B595" s="11"/>
      <c r="C595" s="11"/>
      <c r="D595" s="11"/>
      <c r="E595" s="10"/>
      <c r="F595" s="12"/>
      <c r="G595" s="12"/>
      <c r="H595" s="13"/>
      <c r="I595" s="13"/>
      <c r="J595" s="10"/>
      <c r="K595" s="10"/>
      <c r="L595" s="10"/>
      <c r="M595" s="10"/>
      <c r="N595" s="15"/>
    </row>
    <row r="596" spans="1:14" s="18" customFormat="1" x14ac:dyDescent="0.2">
      <c r="A596" s="10"/>
      <c r="B596" s="11"/>
      <c r="C596" s="11"/>
      <c r="D596" s="11"/>
      <c r="E596" s="10"/>
      <c r="F596" s="12"/>
      <c r="G596" s="12"/>
      <c r="H596" s="13"/>
      <c r="I596" s="13"/>
      <c r="J596" s="10"/>
      <c r="K596" s="10"/>
      <c r="L596" s="10"/>
      <c r="M596" s="10"/>
      <c r="N596" s="15"/>
    </row>
    <row r="597" spans="1:14" s="18" customFormat="1" x14ac:dyDescent="0.2">
      <c r="A597" s="10"/>
      <c r="B597" s="11"/>
      <c r="C597" s="11"/>
      <c r="D597" s="11"/>
      <c r="E597" s="10"/>
      <c r="F597" s="12"/>
      <c r="G597" s="12"/>
      <c r="H597" s="13"/>
      <c r="I597" s="13"/>
      <c r="J597" s="10"/>
      <c r="K597" s="10"/>
      <c r="L597" s="10"/>
      <c r="M597" s="10"/>
      <c r="N597" s="15"/>
    </row>
    <row r="598" spans="1:14" s="18" customFormat="1" x14ac:dyDescent="0.2">
      <c r="A598" s="10"/>
      <c r="B598" s="11"/>
      <c r="C598" s="11"/>
      <c r="D598" s="11"/>
      <c r="E598" s="10"/>
      <c r="F598" s="12"/>
      <c r="G598" s="12"/>
      <c r="H598" s="13"/>
      <c r="I598" s="13"/>
      <c r="J598" s="10"/>
      <c r="K598" s="10"/>
      <c r="L598" s="10"/>
      <c r="M598" s="10"/>
      <c r="N598" s="15"/>
    </row>
    <row r="599" spans="1:14" s="18" customFormat="1" x14ac:dyDescent="0.2">
      <c r="A599" s="10"/>
      <c r="B599" s="11"/>
      <c r="C599" s="11"/>
      <c r="D599" s="11"/>
      <c r="E599" s="10"/>
      <c r="F599" s="12"/>
      <c r="G599" s="12"/>
      <c r="H599" s="13"/>
      <c r="I599" s="13"/>
      <c r="J599" s="10"/>
      <c r="K599" s="10"/>
      <c r="L599" s="10"/>
      <c r="M599" s="10"/>
      <c r="N599" s="15"/>
    </row>
    <row r="600" spans="1:14" s="18" customFormat="1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</row>
    <row r="601" spans="1:14" s="18" customFormat="1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</row>
    <row r="602" spans="1:14" s="18" customFormat="1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</row>
    <row r="603" spans="1:14" s="18" customFormat="1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</row>
    <row r="604" spans="1:14" s="18" customFormat="1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</row>
    <row r="605" spans="1:14" s="18" customFormat="1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</row>
    <row r="606" spans="1:14" s="18" customFormat="1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</row>
    <row r="607" spans="1:14" s="18" customFormat="1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</row>
    <row r="608" spans="1:14" s="18" customFormat="1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</row>
    <row r="609" spans="1:14" s="18" customFormat="1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</row>
    <row r="610" spans="1:14" s="18" customFormat="1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</row>
    <row r="611" spans="1:14" s="18" customFormat="1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</row>
    <row r="612" spans="1:14" s="18" customFormat="1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</row>
    <row r="613" spans="1:14" s="18" customFormat="1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</row>
    <row r="614" spans="1:14" s="18" customFormat="1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</row>
    <row r="615" spans="1:14" s="18" customFormat="1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</row>
    <row r="616" spans="1:14" s="18" customFormat="1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</row>
    <row r="617" spans="1:14" s="18" customFormat="1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</row>
    <row r="618" spans="1:14" s="18" customFormat="1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</row>
    <row r="619" spans="1:14" s="18" customFormat="1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</row>
    <row r="620" spans="1:14" s="18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</row>
    <row r="621" spans="1:14" s="18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</row>
    <row r="622" spans="1:14" s="18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</row>
    <row r="623" spans="1:14" s="18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</row>
    <row r="624" spans="1:14" s="18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14" s="18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14" s="18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14" s="18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14" s="18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14" s="18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14" s="18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14" s="18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14" s="18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14" s="18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14" s="18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14" s="18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</row>
    <row r="636" spans="1:14" s="18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</row>
    <row r="637" spans="1:14" s="18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</row>
    <row r="638" spans="1:14" s="18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</row>
    <row r="639" spans="1:14" s="18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</row>
    <row r="640" spans="1:14" s="18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</row>
    <row r="641" spans="1:14" s="18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</row>
    <row r="642" spans="1:14" s="18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</row>
    <row r="643" spans="1:14" s="18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</row>
    <row r="644" spans="1:14" s="18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</row>
    <row r="645" spans="1:14" s="18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</row>
    <row r="646" spans="1:14" s="18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</row>
    <row r="647" spans="1:14" s="18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</row>
    <row r="648" spans="1:14" s="18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</row>
    <row r="649" spans="1:14" s="18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</row>
    <row r="650" spans="1:14" s="18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</row>
    <row r="651" spans="1:14" s="18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</row>
    <row r="652" spans="1:14" s="18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</row>
    <row r="653" spans="1:14" s="18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</row>
    <row r="654" spans="1:14" s="18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</row>
    <row r="655" spans="1:14" s="18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</row>
    <row r="656" spans="1:14" s="18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</row>
    <row r="657" spans="1:14" s="18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</row>
    <row r="658" spans="1:14" s="18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</row>
    <row r="659" spans="1:14" s="18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</row>
    <row r="660" spans="1:14" s="18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</row>
    <row r="661" spans="1:14" s="18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</row>
    <row r="662" spans="1:14" s="18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</row>
    <row r="663" spans="1:14" s="18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</row>
    <row r="664" spans="1:14" s="18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</row>
    <row r="665" spans="1:14" s="18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</row>
    <row r="666" spans="1:14" s="18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</row>
    <row r="667" spans="1:14" s="18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</row>
    <row r="668" spans="1:14" s="18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14" s="18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14" s="18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14" s="18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14" s="18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s="18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s="18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s="18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s="18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s="18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s="18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s="18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s="18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s="18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s="18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s="18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s="18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s="18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s="18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s="18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s="18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s="18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s="18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s="18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s="18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s="18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s="18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s="18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s="18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s="18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s="18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s="18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s="18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s="18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s="18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s="18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s="18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s="18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s="18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s="18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s="18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s="18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s="18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s="18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s="18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s="18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s="18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s="18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s="18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s="18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s="18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s="18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s="18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s="18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s="18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s="18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s="18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s="18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s="18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s="18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s="18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s="18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s="18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s="18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s="18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s="18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s="18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s="18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s="18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s="18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s="18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s="18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s="18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s="18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s="18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s="18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s="18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s="18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s="18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s="18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s="18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s="18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s="18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s="18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s="18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s="18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s="18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s="18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s="18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s="18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s="18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s="18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s="18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s="18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s="18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s="18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s="18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s="18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s="18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s="18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s="18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s="18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s="18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s="18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s="18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s="18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s="18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s="18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s="18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s="18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s="18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s="18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s="18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s="18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s="18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s="18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s="18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s="18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s="18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s="18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s="18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s="18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s="18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s="18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s="18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s="18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s="18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s="18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s="18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s="18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s="18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s="18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s="18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s="18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s="18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s="18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s="18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s="18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s="18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s="18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s="18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s="18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s="18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s="18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s="18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s="18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s="18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s="18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s="18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s="18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s="18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s="18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s="18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s="18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s="18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s="18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s="18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s="18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s="18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s="18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s="18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s="18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s="18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s="18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s="18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s="18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s="18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s="18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s="18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s="18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s="18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s="18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s="18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s="18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s="18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s="18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s="18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s="18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s="18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s="18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s="18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s="18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s="18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s="18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s="18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s="18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s="18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s="18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s="18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s="18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s="18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s="18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s="18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s="18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s="18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s="18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s="18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s="18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s="18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s="18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s="18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s="18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s="18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s="18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s="18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s="18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s="18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s="18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s="18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s="18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s="18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s="18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s="18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s="18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s="18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s="18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s="18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s="18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s="18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s="18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s="18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s="18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s="18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s="18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s="18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s="18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s="18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s="18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s="18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s="18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s="18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s="18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s="18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s="18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s="18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s="18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s="18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s="18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s="18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s="18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s="18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s="18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s="18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s="18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s="18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s="18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s="18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s="18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s="18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s="18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s="18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s="18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s="18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s="18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s="18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s="18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s="18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s="18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s="18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s="18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s="18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s="18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s="18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s="18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s="18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s="18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s="18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s="18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s="18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s="18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s="18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s="18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s="18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s="18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s="18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s="18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s="18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s="18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s="18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s="18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s="18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s="18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s="18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s="18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s="18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s="18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s="18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s="18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s="18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s="18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s="18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s="18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s="18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s="18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s="18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s="18" customForma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1:14" s="18" customForma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1:14" s="18" customForma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1:14" s="18" customForma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1:14" s="18" customForma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1:14" s="18" customForma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1:14" s="18" customForma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1:14" s="18" customForma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1:14" s="18" customForma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1:14" s="18" customForma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1:14" s="18" customForma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1:14" s="18" customForma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1:14" s="18" customForma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1:14" s="18" customForma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1:14" s="18" customForma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1:14" s="18" customForma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1:14" s="18" customForma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</row>
    <row r="980" spans="1:14" s="18" customForma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</row>
    <row r="981" spans="1:14" s="18" customForma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</row>
    <row r="982" spans="1:14" s="18" customForma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</row>
    <row r="983" spans="1:14" s="18" customForma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</row>
    <row r="984" spans="1:14" s="18" customForma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</row>
    <row r="985" spans="1:14" s="18" customForma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</row>
    <row r="986" spans="1:14" s="18" customForma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</row>
    <row r="987" spans="1:14" s="18" customForma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</row>
    <row r="988" spans="1:14" s="18" customForma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</row>
    <row r="989" spans="1:14" s="18" customForma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</row>
    <row r="990" spans="1:14" s="18" customForma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</row>
    <row r="991" spans="1:14" s="18" customForma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</row>
    <row r="992" spans="1:14" s="18" customForma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</row>
    <row r="993" spans="1:14" s="18" customForma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</row>
    <row r="994" spans="1:14" s="18" customForma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</row>
    <row r="995" spans="1:14" s="18" customForma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</row>
    <row r="996" spans="1:14" s="18" customForma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</row>
    <row r="997" spans="1:14" s="18" customForma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</row>
    <row r="998" spans="1:14" s="18" customForma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</row>
    <row r="999" spans="1:14" s="18" customForma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</row>
    <row r="1000" spans="1:14" s="18" customForma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</row>
    <row r="1001" spans="1:14" s="18" customFormat="1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</row>
    <row r="1002" spans="1:14" s="18" customFormat="1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</row>
    <row r="1003" spans="1:14" s="18" customFormat="1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</row>
    <row r="1004" spans="1:14" s="18" customFormat="1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</row>
    <row r="1005" spans="1:14" s="18" customFormat="1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</row>
    <row r="1006" spans="1:14" s="18" customFormat="1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</row>
    <row r="1007" spans="1:14" s="18" customFormat="1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</row>
    <row r="1008" spans="1:14" s="18" customFormat="1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</row>
    <row r="1009" spans="1:14" s="18" customFormat="1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</row>
    <row r="1010" spans="1:14" s="18" customFormat="1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</row>
    <row r="1011" spans="1:14" s="18" customFormat="1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</row>
    <row r="1012" spans="1:14" s="18" customFormat="1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</row>
    <row r="1013" spans="1:14" s="18" customFormat="1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</row>
    <row r="1014" spans="1:14" s="18" customFormat="1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</row>
    <row r="1015" spans="1:14" s="18" customFormat="1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</row>
    <row r="1016" spans="1:14" s="18" customFormat="1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</row>
    <row r="1017" spans="1:14" s="18" customFormat="1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</row>
    <row r="1018" spans="1:14" s="18" customFormat="1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</row>
    <row r="1019" spans="1:14" s="18" customFormat="1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</row>
    <row r="1020" spans="1:14" s="18" customFormat="1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</row>
    <row r="1021" spans="1:14" s="18" customFormat="1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</row>
    <row r="1022" spans="1:14" s="18" customFormat="1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</row>
    <row r="1023" spans="1:14" s="18" customFormat="1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</row>
    <row r="1024" spans="1:14" s="18" customFormat="1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</row>
    <row r="1025" spans="1:14" s="18" customFormat="1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</row>
    <row r="1026" spans="1:14" s="18" customFormat="1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</row>
    <row r="1027" spans="1:14" s="18" customFormat="1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</row>
    <row r="1028" spans="1:14" s="18" customFormat="1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</row>
    <row r="1029" spans="1:14" s="18" customFormat="1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</row>
    <row r="1030" spans="1:14" s="18" customFormat="1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</row>
    <row r="1031" spans="1:14" s="18" customFormat="1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</row>
    <row r="1032" spans="1:14" s="18" customFormat="1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</row>
    <row r="1033" spans="1:14" s="18" customFormat="1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</row>
    <row r="1034" spans="1:14" s="18" customFormat="1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</row>
    <row r="1035" spans="1:14" s="18" customFormat="1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</row>
    <row r="1036" spans="1:14" s="18" customFormat="1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</row>
    <row r="1037" spans="1:14" s="18" customFormat="1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</row>
    <row r="1038" spans="1:14" s="18" customFormat="1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</row>
    <row r="1039" spans="1:14" s="18" customFormat="1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</row>
    <row r="1040" spans="1:14" s="18" customFormat="1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</row>
    <row r="1041" spans="1:14" s="18" customFormat="1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</row>
    <row r="1042" spans="1:14" s="18" customFormat="1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</row>
    <row r="1043" spans="1:14" s="18" customFormat="1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</row>
    <row r="1044" spans="1:14" s="18" customFormat="1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</row>
    <row r="1045" spans="1:14" s="18" customFormat="1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</row>
    <row r="1046" spans="1:14" s="18" customFormat="1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</row>
    <row r="1047" spans="1:14" s="18" customFormat="1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</row>
    <row r="1048" spans="1:14" s="18" customFormat="1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</row>
    <row r="1049" spans="1:14" s="18" customFormat="1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</row>
    <row r="1050" spans="1:14" s="18" customFormat="1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</row>
    <row r="1051" spans="1:14" s="18" customFormat="1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</row>
    <row r="1052" spans="1:14" s="18" customFormat="1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</row>
    <row r="1053" spans="1:14" s="18" customFormat="1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</row>
    <row r="1054" spans="1:14" s="18" customFormat="1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</row>
    <row r="1055" spans="1:14" s="18" customFormat="1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</row>
    <row r="1056" spans="1:14" s="18" customFormat="1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</row>
    <row r="1057" spans="1:14" s="18" customFormat="1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</row>
    <row r="1058" spans="1:14" s="18" customFormat="1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</row>
    <row r="1059" spans="1:14" s="18" customFormat="1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</row>
    <row r="1060" spans="1:14" s="18" customFormat="1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</row>
    <row r="1061" spans="1:14" s="18" customFormat="1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</row>
    <row r="1062" spans="1:14" s="18" customFormat="1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</row>
    <row r="1063" spans="1:14" s="18" customFormat="1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</row>
    <row r="1064" spans="1:14" s="18" customFormat="1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</row>
    <row r="1065" spans="1:14" s="18" customFormat="1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</row>
    <row r="1066" spans="1:14" s="18" customFormat="1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1:14" s="18" customFormat="1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1:14" s="18" customFormat="1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 s="18" customFormat="1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 s="18" customFormat="1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s="18" customFormat="1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s="18" customFormat="1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s="18" customFormat="1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s="18" customFormat="1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s="18" customFormat="1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s="18" customFormat="1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s="18" customFormat="1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s="18" customFormat="1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s="18" customFormat="1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s="18" customFormat="1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s="18" customFormat="1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s="18" customFormat="1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s="18" customFormat="1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s="18" customFormat="1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s="18" customFormat="1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s="18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s="18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s="18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s="18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s="18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s="18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s="18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s="18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s="18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s="18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s="18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s="18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s="18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s="18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s="18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s="18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s="18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s="18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s="18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s="18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s="18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s="18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s="18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s="18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s="18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s="18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s="18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s="18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s="18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s="18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s="18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s="18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s="18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s="18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s="18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s="18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s="18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s="18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s="18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s="18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s="18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s="18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s="18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s="18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s="18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s="18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s="18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s="18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s="18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s="18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s="18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s="18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s="18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s="18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s="18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s="18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s="18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s="18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s="18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s="18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s="18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s="18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s="18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s="18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s="18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s="18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s="18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s="18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s="18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s="18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s="18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s="18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s="18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s="18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s="18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s="18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s="18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s="18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s="18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s="18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s="18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s="18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s="18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s="18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s="18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s="18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s="18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s="18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s="18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s="18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s="18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s="18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s="18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s="18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s="18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s="18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s="18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s="18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s="18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s="18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s="18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s="18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s="18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s="18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s="18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s="18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s="18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s="18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s="18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s="18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s="18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s="18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s="18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s="18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s="18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s="18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s="18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s="18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s="18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s="18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s="18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s="18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s="18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s="18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s="18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s="18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s="18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s="18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8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s="18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s="18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s="18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s="18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8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s="18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s="18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s="18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s="18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s="18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s="18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s="18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s="18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s="18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s="18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s="18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s="18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s="18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s="18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s="18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s="18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s="18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s="18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s="18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s="18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s="18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s="18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s="18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</sheetData>
  <sheetProtection formatCells="0" formatColumns="0" formatRows="0" sort="0"/>
  <sortState ref="A2:V371">
    <sortCondition descending="1" ref="N3"/>
  </sortState>
  <dataConsolidate/>
  <dataValidations count="7">
    <dataValidation type="list" allowBlank="1" showInputMessage="1" showErrorMessage="1" sqref="L1:L962">
      <formula1>specklass</formula1>
    </dataValidation>
    <dataValidation type="list" allowBlank="1" showInputMessage="1" showErrorMessage="1" sqref="G1:G962">
      <formula1>ovz</formula1>
    </dataValidation>
    <dataValidation type="list" allowBlank="1" showInputMessage="1" showErrorMessage="1" sqref="M1:M962">
      <formula1>type</formula1>
    </dataValidation>
    <dataValidation type="list" allowBlank="1" showInputMessage="1" showErrorMessage="1" sqref="I1:I962">
      <formula1>municipal</formula1>
    </dataValidation>
    <dataValidation type="list" allowBlank="1" showInputMessage="1" showErrorMessage="1" sqref="K1:K962">
      <formula1>t_class</formula1>
    </dataValidation>
    <dataValidation type="list" allowBlank="1" showInputMessage="1" showErrorMessage="1" sqref="H1:H962">
      <formula1>rf</formula1>
    </dataValidation>
    <dataValidation type="list" allowBlank="1" showInputMessage="1" showErrorMessage="1" sqref="E1:E962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9"/>
  <sheetViews>
    <sheetView showGridLines="0" topLeftCell="G1" zoomScaleNormal="100" workbookViewId="0">
      <pane ySplit="1" topLeftCell="A2" activePane="bottomLeft" state="frozen"/>
      <selection pane="bottomLeft" activeCell="N14" sqref="N1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123.140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121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68" customFormat="1" ht="15.75" x14ac:dyDescent="0.25">
      <c r="A2" s="59">
        <v>1</v>
      </c>
      <c r="B2" s="60" t="s">
        <v>140</v>
      </c>
      <c r="C2" s="60" t="s">
        <v>141</v>
      </c>
      <c r="D2" s="60" t="s">
        <v>142</v>
      </c>
      <c r="E2" s="61" t="s">
        <v>12</v>
      </c>
      <c r="F2" s="62">
        <v>38204</v>
      </c>
      <c r="G2" s="62" t="s">
        <v>14</v>
      </c>
      <c r="H2" s="63" t="s">
        <v>13</v>
      </c>
      <c r="I2" s="63" t="s">
        <v>68</v>
      </c>
      <c r="J2" s="61" t="s">
        <v>133</v>
      </c>
      <c r="K2" s="61">
        <v>9</v>
      </c>
      <c r="L2" s="61" t="s">
        <v>14</v>
      </c>
      <c r="M2" s="61" t="s">
        <v>6</v>
      </c>
      <c r="N2" s="64" t="s">
        <v>143</v>
      </c>
      <c r="O2" s="65" t="s">
        <v>134</v>
      </c>
      <c r="P2" s="65"/>
      <c r="Q2" s="65" t="s">
        <v>135</v>
      </c>
      <c r="R2" s="66">
        <f>IF(N2*100/V2&lt;25,1,0)</f>
        <v>0</v>
      </c>
      <c r="S2" s="66">
        <f>IF(AND(N2*100/V2&gt;=25,N2*100/V2&lt;50),1,0)</f>
        <v>0</v>
      </c>
      <c r="T2" s="66">
        <f>IF(AND(N2*100/V2&gt;=50,N2*100/V2&lt;75),1,0)</f>
        <v>1</v>
      </c>
      <c r="U2" s="66">
        <f>IF(N2*100/V2&gt;=75,1,0)</f>
        <v>0</v>
      </c>
      <c r="V2" s="67">
        <v>100</v>
      </c>
    </row>
    <row r="3" spans="1:22" s="48" customFormat="1" ht="15.75" x14ac:dyDescent="0.25">
      <c r="A3" s="46">
        <v>2</v>
      </c>
      <c r="B3" s="49" t="s">
        <v>390</v>
      </c>
      <c r="C3" s="49" t="s">
        <v>245</v>
      </c>
      <c r="D3" s="49" t="s">
        <v>254</v>
      </c>
      <c r="E3" s="50" t="s">
        <v>370</v>
      </c>
      <c r="F3" s="51">
        <v>38022</v>
      </c>
      <c r="G3" s="51" t="s">
        <v>14</v>
      </c>
      <c r="H3" s="52" t="s">
        <v>13</v>
      </c>
      <c r="I3" s="52" t="s">
        <v>68</v>
      </c>
      <c r="J3" s="50" t="s">
        <v>374</v>
      </c>
      <c r="K3" s="50">
        <v>9</v>
      </c>
      <c r="L3" s="50" t="s">
        <v>14</v>
      </c>
      <c r="M3" s="50" t="s">
        <v>6</v>
      </c>
      <c r="N3" s="53">
        <v>42.2</v>
      </c>
      <c r="O3" s="54" t="s">
        <v>379</v>
      </c>
      <c r="P3" s="58">
        <v>43748</v>
      </c>
      <c r="Q3" s="54" t="s">
        <v>210</v>
      </c>
      <c r="R3" s="47">
        <f>IF(N3*100/V3&lt;25,1,0)</f>
        <v>0</v>
      </c>
      <c r="S3" s="47">
        <f>IF(AND(N3*100/V3&gt;=25,N3*100/V3&lt;50),1,0)</f>
        <v>0</v>
      </c>
      <c r="T3" s="55"/>
      <c r="U3" s="55"/>
      <c r="V3" s="55">
        <v>67</v>
      </c>
    </row>
    <row r="4" spans="1:22" s="48" customFormat="1" ht="15.75" x14ac:dyDescent="0.25">
      <c r="A4" s="46">
        <v>3</v>
      </c>
      <c r="B4" s="49" t="s">
        <v>140</v>
      </c>
      <c r="C4" s="49" t="s">
        <v>141</v>
      </c>
      <c r="D4" s="49" t="s">
        <v>142</v>
      </c>
      <c r="E4" s="50" t="s">
        <v>12</v>
      </c>
      <c r="F4" s="51">
        <v>38204</v>
      </c>
      <c r="G4" s="51" t="s">
        <v>14</v>
      </c>
      <c r="H4" s="52" t="s">
        <v>13</v>
      </c>
      <c r="I4" s="52" t="s">
        <v>68</v>
      </c>
      <c r="J4" s="50" t="s">
        <v>275</v>
      </c>
      <c r="K4" s="50">
        <v>9</v>
      </c>
      <c r="L4" s="50" t="s">
        <v>14</v>
      </c>
      <c r="M4" s="50" t="s">
        <v>6</v>
      </c>
      <c r="N4" s="53">
        <v>42</v>
      </c>
      <c r="O4" s="54" t="s">
        <v>134</v>
      </c>
      <c r="P4" s="58">
        <v>43748</v>
      </c>
      <c r="Q4" s="54" t="s">
        <v>210</v>
      </c>
      <c r="R4" s="47">
        <f>IF(N4*100/V4&lt;25,1,0)</f>
        <v>0</v>
      </c>
      <c r="S4" s="47">
        <f>IF(AND(N4*100/V4&gt;=25,N4*100/V4&lt;50),1,0)</f>
        <v>0</v>
      </c>
      <c r="T4" s="55"/>
      <c r="U4" s="55"/>
      <c r="V4" s="55">
        <v>67</v>
      </c>
    </row>
    <row r="5" spans="1:22" s="48" customFormat="1" ht="15.75" x14ac:dyDescent="0.25">
      <c r="A5" s="46">
        <v>4</v>
      </c>
      <c r="B5" s="49" t="s">
        <v>500</v>
      </c>
      <c r="C5" s="49" t="s">
        <v>501</v>
      </c>
      <c r="D5" s="49" t="s">
        <v>502</v>
      </c>
      <c r="E5" s="50" t="s">
        <v>12</v>
      </c>
      <c r="F5" s="51">
        <v>38275</v>
      </c>
      <c r="G5" s="51"/>
      <c r="H5" s="52" t="s">
        <v>13</v>
      </c>
      <c r="I5" s="52" t="s">
        <v>68</v>
      </c>
      <c r="J5" s="50" t="s">
        <v>486</v>
      </c>
      <c r="K5" s="50">
        <v>9</v>
      </c>
      <c r="L5" s="50" t="s">
        <v>13</v>
      </c>
      <c r="M5" s="50" t="s">
        <v>6</v>
      </c>
      <c r="N5" s="53">
        <v>41</v>
      </c>
      <c r="O5" s="54" t="s">
        <v>139</v>
      </c>
      <c r="P5" s="58">
        <v>43748</v>
      </c>
      <c r="Q5" s="54" t="s">
        <v>210</v>
      </c>
      <c r="R5" s="47" t="e">
        <f>IF(N5*100/V5&lt;25,1,0)</f>
        <v>#DIV/0!</v>
      </c>
      <c r="S5" s="47" t="e">
        <f>IF(AND(N5*100/V5&gt;=25,N5*100/V5&lt;50),1,0)</f>
        <v>#DIV/0!</v>
      </c>
      <c r="T5" s="55"/>
      <c r="U5" s="55"/>
      <c r="V5" s="55"/>
    </row>
    <row r="6" spans="1:22" s="48" customFormat="1" ht="15.75" x14ac:dyDescent="0.25">
      <c r="A6" s="46">
        <v>5</v>
      </c>
      <c r="B6" s="49" t="s">
        <v>451</v>
      </c>
      <c r="C6" s="49" t="s">
        <v>253</v>
      </c>
      <c r="D6" s="49" t="s">
        <v>150</v>
      </c>
      <c r="E6" s="50" t="s">
        <v>12</v>
      </c>
      <c r="F6" s="51">
        <v>38157</v>
      </c>
      <c r="G6" s="51" t="s">
        <v>14</v>
      </c>
      <c r="H6" s="52" t="s">
        <v>13</v>
      </c>
      <c r="I6" s="52" t="s">
        <v>68</v>
      </c>
      <c r="J6" s="50" t="s">
        <v>430</v>
      </c>
      <c r="K6" s="50">
        <v>9</v>
      </c>
      <c r="L6" s="50" t="s">
        <v>14</v>
      </c>
      <c r="M6" s="50" t="s">
        <v>6</v>
      </c>
      <c r="N6" s="53">
        <v>40.5</v>
      </c>
      <c r="O6" s="54" t="s">
        <v>439</v>
      </c>
      <c r="P6" s="58">
        <v>43748</v>
      </c>
      <c r="Q6" s="54" t="s">
        <v>210</v>
      </c>
      <c r="R6" s="47">
        <f>IF(N6*100/V6&lt;25,1,0)</f>
        <v>0</v>
      </c>
      <c r="S6" s="47">
        <f>IF(AND(N6*100/V6&gt;=25,N6*100/V6&lt;50),1,0)</f>
        <v>0</v>
      </c>
      <c r="T6" s="55"/>
      <c r="U6" s="55"/>
      <c r="V6" s="55">
        <v>67</v>
      </c>
    </row>
    <row r="7" spans="1:22" s="48" customFormat="1" ht="15.75" x14ac:dyDescent="0.25">
      <c r="A7" s="46">
        <v>6</v>
      </c>
      <c r="B7" s="49" t="s">
        <v>277</v>
      </c>
      <c r="C7" s="49" t="s">
        <v>163</v>
      </c>
      <c r="D7" s="49" t="s">
        <v>278</v>
      </c>
      <c r="E7" s="50" t="s">
        <v>12</v>
      </c>
      <c r="F7" s="51">
        <v>38368</v>
      </c>
      <c r="G7" s="51" t="s">
        <v>14</v>
      </c>
      <c r="H7" s="52" t="s">
        <v>13</v>
      </c>
      <c r="I7" s="52" t="s">
        <v>68</v>
      </c>
      <c r="J7" s="50" t="s">
        <v>275</v>
      </c>
      <c r="K7" s="50">
        <v>9</v>
      </c>
      <c r="L7" s="50" t="s">
        <v>14</v>
      </c>
      <c r="M7" s="50" t="s">
        <v>7</v>
      </c>
      <c r="N7" s="53">
        <v>40</v>
      </c>
      <c r="O7" s="54" t="s">
        <v>134</v>
      </c>
      <c r="P7" s="58">
        <v>43748</v>
      </c>
      <c r="Q7" s="54" t="s">
        <v>210</v>
      </c>
      <c r="R7" s="47">
        <f>IF(N7*100/V7&lt;25,1,0)</f>
        <v>0</v>
      </c>
      <c r="S7" s="47">
        <f>IF(AND(N7*100/V7&gt;=25,N7*100/V7&lt;50),1,0)</f>
        <v>0</v>
      </c>
      <c r="T7" s="55"/>
      <c r="U7" s="55"/>
      <c r="V7" s="55">
        <v>67</v>
      </c>
    </row>
    <row r="8" spans="1:22" s="48" customFormat="1" ht="15.75" x14ac:dyDescent="0.25">
      <c r="A8" s="46">
        <v>7</v>
      </c>
      <c r="B8" s="49" t="s">
        <v>326</v>
      </c>
      <c r="C8" s="49" t="s">
        <v>174</v>
      </c>
      <c r="D8" s="49" t="s">
        <v>125</v>
      </c>
      <c r="E8" s="50" t="s">
        <v>11</v>
      </c>
      <c r="F8" s="51">
        <v>37977</v>
      </c>
      <c r="G8" s="51" t="s">
        <v>14</v>
      </c>
      <c r="H8" s="52" t="s">
        <v>13</v>
      </c>
      <c r="I8" s="52" t="s">
        <v>68</v>
      </c>
      <c r="J8" s="50" t="s">
        <v>275</v>
      </c>
      <c r="K8" s="50">
        <v>9</v>
      </c>
      <c r="L8" s="50" t="s">
        <v>14</v>
      </c>
      <c r="M8" s="50" t="s">
        <v>7</v>
      </c>
      <c r="N8" s="53">
        <v>37.200000000000003</v>
      </c>
      <c r="O8" s="54" t="s">
        <v>134</v>
      </c>
      <c r="P8" s="58">
        <v>43748</v>
      </c>
      <c r="Q8" s="54" t="s">
        <v>210</v>
      </c>
      <c r="R8" s="47">
        <f>IF(N8*100/V8&lt;25,1,0)</f>
        <v>0</v>
      </c>
      <c r="S8" s="47">
        <f>IF(AND(N8*100/V8&gt;=25,N8*100/V8&lt;50),1,0)</f>
        <v>0</v>
      </c>
      <c r="T8" s="55"/>
      <c r="U8" s="55"/>
      <c r="V8" s="55">
        <v>67</v>
      </c>
    </row>
    <row r="9" spans="1:22" s="48" customFormat="1" ht="15.75" x14ac:dyDescent="0.25">
      <c r="A9" s="46">
        <v>8</v>
      </c>
      <c r="B9" s="49" t="s">
        <v>503</v>
      </c>
      <c r="C9" s="49" t="s">
        <v>206</v>
      </c>
      <c r="D9" s="49" t="s">
        <v>138</v>
      </c>
      <c r="E9" s="50" t="s">
        <v>11</v>
      </c>
      <c r="F9" s="51">
        <v>38302</v>
      </c>
      <c r="G9" s="51"/>
      <c r="H9" s="52" t="s">
        <v>13</v>
      </c>
      <c r="I9" s="52" t="s">
        <v>68</v>
      </c>
      <c r="J9" s="50" t="s">
        <v>486</v>
      </c>
      <c r="K9" s="50">
        <v>9</v>
      </c>
      <c r="L9" s="50" t="s">
        <v>13</v>
      </c>
      <c r="M9" s="50" t="s">
        <v>7</v>
      </c>
      <c r="N9" s="53">
        <v>36</v>
      </c>
      <c r="O9" s="54" t="s">
        <v>139</v>
      </c>
      <c r="P9" s="58">
        <v>43748</v>
      </c>
      <c r="Q9" s="54" t="s">
        <v>210</v>
      </c>
      <c r="R9" s="47" t="e">
        <f>IF(N9*100/V9&lt;25,1,0)</f>
        <v>#DIV/0!</v>
      </c>
      <c r="S9" s="47" t="e">
        <f>IF(AND(N9*100/V9&gt;=25,N9*100/V9&lt;50),1,0)</f>
        <v>#DIV/0!</v>
      </c>
      <c r="T9" s="55"/>
      <c r="U9" s="55"/>
      <c r="V9" s="55"/>
    </row>
    <row r="10" spans="1:22" s="48" customFormat="1" ht="15.75" x14ac:dyDescent="0.25">
      <c r="A10" s="46">
        <v>9</v>
      </c>
      <c r="B10" s="49" t="s">
        <v>484</v>
      </c>
      <c r="C10" s="49" t="s">
        <v>158</v>
      </c>
      <c r="D10" s="49" t="s">
        <v>180</v>
      </c>
      <c r="E10" s="50" t="s">
        <v>12</v>
      </c>
      <c r="F10" s="51">
        <v>38266</v>
      </c>
      <c r="G10" s="51" t="s">
        <v>14</v>
      </c>
      <c r="H10" s="52" t="s">
        <v>14</v>
      </c>
      <c r="I10" s="52" t="s">
        <v>68</v>
      </c>
      <c r="J10" s="50" t="s">
        <v>477</v>
      </c>
      <c r="K10" s="50">
        <v>9</v>
      </c>
      <c r="L10" s="50" t="s">
        <v>14</v>
      </c>
      <c r="M10" s="50" t="s">
        <v>6</v>
      </c>
      <c r="N10" s="53">
        <v>35.5</v>
      </c>
      <c r="O10" s="54" t="s">
        <v>478</v>
      </c>
      <c r="P10" s="58">
        <v>43748</v>
      </c>
      <c r="Q10" s="54" t="s">
        <v>210</v>
      </c>
      <c r="R10" s="47" t="e">
        <f>IF(N10*100/V10&lt;25,1,0)</f>
        <v>#DIV/0!</v>
      </c>
      <c r="S10" s="47" t="e">
        <f>IF(AND(N10*100/V10&gt;=25,N10*100/V10&lt;50),1,0)</f>
        <v>#DIV/0!</v>
      </c>
      <c r="T10" s="55"/>
      <c r="U10" s="55"/>
      <c r="V10" s="55"/>
    </row>
    <row r="11" spans="1:22" s="48" customFormat="1" ht="15.75" x14ac:dyDescent="0.25">
      <c r="A11" s="46">
        <v>10</v>
      </c>
      <c r="B11" s="49" t="s">
        <v>214</v>
      </c>
      <c r="C11" s="49" t="s">
        <v>215</v>
      </c>
      <c r="D11" s="49" t="s">
        <v>216</v>
      </c>
      <c r="E11" s="50" t="s">
        <v>12</v>
      </c>
      <c r="F11" s="51">
        <v>38148</v>
      </c>
      <c r="G11" s="51" t="s">
        <v>14</v>
      </c>
      <c r="H11" s="52" t="s">
        <v>13</v>
      </c>
      <c r="I11" s="52" t="s">
        <v>68</v>
      </c>
      <c r="J11" s="50" t="s">
        <v>201</v>
      </c>
      <c r="K11" s="50">
        <v>9</v>
      </c>
      <c r="L11" s="50" t="s">
        <v>14</v>
      </c>
      <c r="M11" s="50" t="s">
        <v>6</v>
      </c>
      <c r="N11" s="53">
        <v>35</v>
      </c>
      <c r="O11" s="54" t="s">
        <v>209</v>
      </c>
      <c r="P11" s="58">
        <v>43748</v>
      </c>
      <c r="Q11" s="54" t="s">
        <v>210</v>
      </c>
      <c r="R11" s="47">
        <f>IF(N11*100/V11&lt;25,1,0)</f>
        <v>0</v>
      </c>
      <c r="S11" s="47">
        <f>IF(AND(N11*100/V11&gt;=25,N11*100/V11&lt;50),1,0)</f>
        <v>0</v>
      </c>
      <c r="T11" s="47">
        <f>IF(AND(N11*100/V11&gt;=50,N11*100/V11&lt;75),1,0)</f>
        <v>1</v>
      </c>
      <c r="U11" s="47">
        <f>IF(N11*100/V11&gt;=75,1,0)</f>
        <v>0</v>
      </c>
      <c r="V11" s="55">
        <v>67</v>
      </c>
    </row>
    <row r="12" spans="1:22" s="48" customFormat="1" ht="15.75" x14ac:dyDescent="0.25">
      <c r="A12" s="46">
        <v>11</v>
      </c>
      <c r="B12" s="49" t="s">
        <v>329</v>
      </c>
      <c r="C12" s="49" t="s">
        <v>330</v>
      </c>
      <c r="D12" s="49" t="s">
        <v>294</v>
      </c>
      <c r="E12" s="50" t="s">
        <v>12</v>
      </c>
      <c r="F12" s="51">
        <v>38166</v>
      </c>
      <c r="G12" s="51" t="s">
        <v>14</v>
      </c>
      <c r="H12" s="52" t="s">
        <v>13</v>
      </c>
      <c r="I12" s="52" t="s">
        <v>68</v>
      </c>
      <c r="J12" s="50" t="s">
        <v>275</v>
      </c>
      <c r="K12" s="50">
        <v>9</v>
      </c>
      <c r="L12" s="50" t="s">
        <v>14</v>
      </c>
      <c r="M12" s="50" t="s">
        <v>7</v>
      </c>
      <c r="N12" s="53">
        <v>34.6</v>
      </c>
      <c r="O12" s="54" t="s">
        <v>134</v>
      </c>
      <c r="P12" s="58">
        <v>43748</v>
      </c>
      <c r="Q12" s="54" t="s">
        <v>210</v>
      </c>
      <c r="R12" s="47">
        <f>IF(N12*100/V12&lt;25,1,0)</f>
        <v>0</v>
      </c>
      <c r="S12" s="47">
        <f>IF(AND(N12*100/V12&gt;=25,N12*100/V12&lt;50),1,0)</f>
        <v>0</v>
      </c>
      <c r="T12" s="55"/>
      <c r="U12" s="55"/>
      <c r="V12" s="55">
        <v>67</v>
      </c>
    </row>
    <row r="13" spans="1:22" s="48" customFormat="1" ht="15.75" x14ac:dyDescent="0.25">
      <c r="A13" s="46">
        <v>12</v>
      </c>
      <c r="B13" s="49" t="s">
        <v>485</v>
      </c>
      <c r="C13" s="49" t="s">
        <v>227</v>
      </c>
      <c r="D13" s="49" t="s">
        <v>361</v>
      </c>
      <c r="E13" s="50" t="s">
        <v>12</v>
      </c>
      <c r="F13" s="51">
        <v>38272</v>
      </c>
      <c r="G13" s="51" t="s">
        <v>14</v>
      </c>
      <c r="H13" s="52" t="s">
        <v>14</v>
      </c>
      <c r="I13" s="52" t="s">
        <v>68</v>
      </c>
      <c r="J13" s="50" t="s">
        <v>477</v>
      </c>
      <c r="K13" s="50">
        <v>9</v>
      </c>
      <c r="L13" s="50" t="s">
        <v>14</v>
      </c>
      <c r="M13" s="50" t="s">
        <v>7</v>
      </c>
      <c r="N13" s="53">
        <v>34</v>
      </c>
      <c r="O13" s="54" t="s">
        <v>478</v>
      </c>
      <c r="P13" s="58">
        <v>43748</v>
      </c>
      <c r="Q13" s="54" t="s">
        <v>210</v>
      </c>
      <c r="R13" s="47" t="e">
        <f>IF(N13*100/V13&lt;25,1,0)</f>
        <v>#DIV/0!</v>
      </c>
      <c r="S13" s="47" t="e">
        <f>IF(AND(N13*100/V13&gt;=25,N13*100/V13&lt;50),1,0)</f>
        <v>#DIV/0!</v>
      </c>
      <c r="T13" s="55"/>
      <c r="U13" s="55"/>
      <c r="V13" s="55"/>
    </row>
    <row r="14" spans="1:22" s="26" customFormat="1" ht="15.75" x14ac:dyDescent="0.25">
      <c r="A14" s="25">
        <v>13</v>
      </c>
      <c r="B14" s="30" t="s">
        <v>217</v>
      </c>
      <c r="C14" s="30" t="s">
        <v>186</v>
      </c>
      <c r="D14" s="30" t="s">
        <v>150</v>
      </c>
      <c r="E14" s="31" t="s">
        <v>12</v>
      </c>
      <c r="F14" s="32">
        <v>37945</v>
      </c>
      <c r="G14" s="32" t="s">
        <v>14</v>
      </c>
      <c r="H14" s="33" t="s">
        <v>13</v>
      </c>
      <c r="I14" s="33" t="s">
        <v>68</v>
      </c>
      <c r="J14" s="31" t="s">
        <v>201</v>
      </c>
      <c r="K14" s="31">
        <v>9</v>
      </c>
      <c r="L14" s="31" t="s">
        <v>13</v>
      </c>
      <c r="M14" s="31" t="s">
        <v>7</v>
      </c>
      <c r="N14" s="34">
        <v>30</v>
      </c>
      <c r="O14" s="35" t="s">
        <v>209</v>
      </c>
      <c r="P14" s="57">
        <v>43748</v>
      </c>
      <c r="Q14" s="35" t="s">
        <v>210</v>
      </c>
      <c r="R14" s="17">
        <f>IF(N14*100/V14&lt;25,1,0)</f>
        <v>0</v>
      </c>
      <c r="S14" s="17">
        <f>IF(AND(N14*100/V14&gt;=25,N14*100/V14&lt;50),1,0)</f>
        <v>1</v>
      </c>
      <c r="T14" s="17">
        <f>IF(AND(N14*100/V14&gt;=50,N14*100/V14&lt;75),1,0)</f>
        <v>0</v>
      </c>
      <c r="U14" s="17">
        <f>IF(N14*100/V14&gt;=75,1,0)</f>
        <v>0</v>
      </c>
      <c r="V14" s="36">
        <v>67</v>
      </c>
    </row>
    <row r="15" spans="1:22" s="26" customFormat="1" ht="15.75" x14ac:dyDescent="0.25">
      <c r="A15" s="25">
        <v>14</v>
      </c>
      <c r="B15" s="30" t="s">
        <v>328</v>
      </c>
      <c r="C15" s="30" t="s">
        <v>227</v>
      </c>
      <c r="D15" s="30" t="s">
        <v>263</v>
      </c>
      <c r="E15" s="31" t="s">
        <v>12</v>
      </c>
      <c r="F15" s="32">
        <v>38027</v>
      </c>
      <c r="G15" s="32" t="s">
        <v>14</v>
      </c>
      <c r="H15" s="33" t="s">
        <v>13</v>
      </c>
      <c r="I15" s="33" t="s">
        <v>68</v>
      </c>
      <c r="J15" s="31" t="s">
        <v>275</v>
      </c>
      <c r="K15" s="31">
        <v>9</v>
      </c>
      <c r="L15" s="31" t="s">
        <v>14</v>
      </c>
      <c r="M15" s="31" t="s">
        <v>15</v>
      </c>
      <c r="N15" s="34">
        <v>29.8</v>
      </c>
      <c r="O15" s="35" t="s">
        <v>134</v>
      </c>
      <c r="P15" s="57">
        <v>43748</v>
      </c>
      <c r="Q15" s="35" t="s">
        <v>210</v>
      </c>
      <c r="R15" s="17">
        <f>IF(N15*100/V15&lt;25,1,0)</f>
        <v>0</v>
      </c>
      <c r="S15" s="17">
        <f>IF(AND(N15*100/V15&gt;=25,N15*100/V15&lt;50),1,0)</f>
        <v>1</v>
      </c>
      <c r="T15" s="36"/>
      <c r="U15" s="36"/>
      <c r="V15" s="36">
        <v>67</v>
      </c>
    </row>
    <row r="16" spans="1:22" s="26" customFormat="1" ht="15.75" x14ac:dyDescent="0.25">
      <c r="A16" s="25">
        <v>15</v>
      </c>
      <c r="B16" s="30" t="s">
        <v>175</v>
      </c>
      <c r="C16" s="30" t="s">
        <v>176</v>
      </c>
      <c r="D16" s="30" t="s">
        <v>177</v>
      </c>
      <c r="E16" s="31" t="s">
        <v>11</v>
      </c>
      <c r="F16" s="32">
        <v>37989</v>
      </c>
      <c r="G16" s="32" t="s">
        <v>14</v>
      </c>
      <c r="H16" s="33" t="s">
        <v>13</v>
      </c>
      <c r="I16" s="33" t="s">
        <v>68</v>
      </c>
      <c r="J16" s="31" t="s">
        <v>275</v>
      </c>
      <c r="K16" s="31">
        <v>9</v>
      </c>
      <c r="L16" s="31" t="s">
        <v>14</v>
      </c>
      <c r="M16" s="31" t="s">
        <v>15</v>
      </c>
      <c r="N16" s="34">
        <v>28.5</v>
      </c>
      <c r="O16" s="35" t="s">
        <v>134</v>
      </c>
      <c r="P16" s="57">
        <v>43748</v>
      </c>
      <c r="Q16" s="35" t="s">
        <v>210</v>
      </c>
      <c r="R16" s="17">
        <f>IF(N16*100/V16&lt;25,1,0)</f>
        <v>0</v>
      </c>
      <c r="S16" s="17">
        <f>IF(AND(N16*100/V16&gt;=25,N16*100/V16&lt;50),1,0)</f>
        <v>1</v>
      </c>
      <c r="T16" s="36"/>
      <c r="U16" s="36"/>
      <c r="V16" s="36">
        <v>67</v>
      </c>
    </row>
    <row r="17" spans="1:22" s="26" customFormat="1" ht="15.75" x14ac:dyDescent="0.25">
      <c r="A17" s="25">
        <v>16</v>
      </c>
      <c r="B17" s="30" t="s">
        <v>391</v>
      </c>
      <c r="C17" s="30" t="s">
        <v>169</v>
      </c>
      <c r="D17" s="30" t="s">
        <v>259</v>
      </c>
      <c r="E17" s="31" t="s">
        <v>109</v>
      </c>
      <c r="F17" s="32">
        <v>38412</v>
      </c>
      <c r="G17" s="32" t="s">
        <v>14</v>
      </c>
      <c r="H17" s="33" t="s">
        <v>13</v>
      </c>
      <c r="I17" s="33" t="s">
        <v>68</v>
      </c>
      <c r="J17" s="31" t="s">
        <v>374</v>
      </c>
      <c r="K17" s="31">
        <v>9</v>
      </c>
      <c r="L17" s="31" t="s">
        <v>14</v>
      </c>
      <c r="M17" s="31" t="s">
        <v>15</v>
      </c>
      <c r="N17" s="34">
        <v>28.4</v>
      </c>
      <c r="O17" s="35" t="s">
        <v>379</v>
      </c>
      <c r="P17" s="57">
        <v>43748</v>
      </c>
      <c r="Q17" s="35" t="s">
        <v>210</v>
      </c>
      <c r="R17" s="17">
        <f>IF(N17*100/V17&lt;25,1,0)</f>
        <v>0</v>
      </c>
      <c r="S17" s="17">
        <f>IF(AND(N17*100/V17&gt;=25,N17*100/V17&lt;50),1,0)</f>
        <v>1</v>
      </c>
      <c r="T17" s="36"/>
      <c r="U17" s="36"/>
      <c r="V17" s="36">
        <v>67</v>
      </c>
    </row>
    <row r="18" spans="1:22" s="26" customFormat="1" ht="15.75" x14ac:dyDescent="0.25">
      <c r="A18" s="25">
        <v>17</v>
      </c>
      <c r="B18" s="30" t="s">
        <v>392</v>
      </c>
      <c r="C18" s="30" t="s">
        <v>149</v>
      </c>
      <c r="D18" s="30" t="s">
        <v>123</v>
      </c>
      <c r="E18" s="31" t="s">
        <v>109</v>
      </c>
      <c r="F18" s="32">
        <v>38042</v>
      </c>
      <c r="G18" s="32" t="s">
        <v>14</v>
      </c>
      <c r="H18" s="33" t="s">
        <v>13</v>
      </c>
      <c r="I18" s="33" t="s">
        <v>68</v>
      </c>
      <c r="J18" s="31" t="s">
        <v>374</v>
      </c>
      <c r="K18" s="31">
        <v>9</v>
      </c>
      <c r="L18" s="31" t="s">
        <v>14</v>
      </c>
      <c r="M18" s="31" t="s">
        <v>15</v>
      </c>
      <c r="N18" s="34">
        <v>28.4</v>
      </c>
      <c r="O18" s="35" t="s">
        <v>379</v>
      </c>
      <c r="P18" s="57">
        <v>43748</v>
      </c>
      <c r="Q18" s="35" t="s">
        <v>210</v>
      </c>
      <c r="R18" s="17">
        <f>IF(N18*100/V18&lt;25,1,0)</f>
        <v>0</v>
      </c>
      <c r="S18" s="17">
        <f>IF(AND(N18*100/V18&gt;=25,N18*100/V18&lt;50),1,0)</f>
        <v>1</v>
      </c>
      <c r="T18" s="36"/>
      <c r="U18" s="36"/>
      <c r="V18" s="36">
        <v>67</v>
      </c>
    </row>
    <row r="19" spans="1:22" s="26" customFormat="1" ht="15.75" x14ac:dyDescent="0.25">
      <c r="A19" s="25">
        <v>18</v>
      </c>
      <c r="B19" s="30" t="s">
        <v>225</v>
      </c>
      <c r="C19" s="30" t="s">
        <v>215</v>
      </c>
      <c r="D19" s="30" t="s">
        <v>118</v>
      </c>
      <c r="E19" s="31" t="s">
        <v>12</v>
      </c>
      <c r="F19" s="32">
        <v>38005</v>
      </c>
      <c r="G19" s="32" t="s">
        <v>14</v>
      </c>
      <c r="H19" s="33" t="s">
        <v>13</v>
      </c>
      <c r="I19" s="33" t="s">
        <v>68</v>
      </c>
      <c r="J19" s="31" t="s">
        <v>201</v>
      </c>
      <c r="K19" s="31">
        <v>9</v>
      </c>
      <c r="L19" s="31" t="s">
        <v>13</v>
      </c>
      <c r="M19" s="31"/>
      <c r="N19" s="34">
        <v>27</v>
      </c>
      <c r="O19" s="35" t="s">
        <v>209</v>
      </c>
      <c r="P19" s="57">
        <v>43748</v>
      </c>
      <c r="Q19" s="35" t="s">
        <v>210</v>
      </c>
      <c r="R19" s="17">
        <f>IF(N19*100/V19&lt;25,1,0)</f>
        <v>0</v>
      </c>
      <c r="S19" s="17">
        <f>IF(AND(N19*100/V19&gt;=25,N19*100/V19&lt;50),1,0)</f>
        <v>1</v>
      </c>
      <c r="T19" s="17">
        <f>IF(AND(N19*100/V19&gt;=50,N19*100/V19&lt;75),1,0)</f>
        <v>0</v>
      </c>
      <c r="U19" s="17">
        <f>IF(N19*100/V19&gt;=75,1,0)</f>
        <v>0</v>
      </c>
      <c r="V19" s="36">
        <v>67</v>
      </c>
    </row>
    <row r="20" spans="1:22" s="26" customFormat="1" ht="15.75" x14ac:dyDescent="0.25">
      <c r="A20" s="25">
        <v>19</v>
      </c>
      <c r="B20" s="30" t="s">
        <v>537</v>
      </c>
      <c r="C20" s="30" t="s">
        <v>131</v>
      </c>
      <c r="D20" s="30" t="s">
        <v>150</v>
      </c>
      <c r="E20" s="31" t="s">
        <v>109</v>
      </c>
      <c r="F20" s="32">
        <v>38007</v>
      </c>
      <c r="G20" s="32" t="s">
        <v>14</v>
      </c>
      <c r="H20" s="33" t="s">
        <v>13</v>
      </c>
      <c r="I20" s="33" t="s">
        <v>68</v>
      </c>
      <c r="J20" s="31" t="s">
        <v>524</v>
      </c>
      <c r="K20" s="31">
        <v>9</v>
      </c>
      <c r="L20" s="31" t="s">
        <v>14</v>
      </c>
      <c r="M20" s="31" t="s">
        <v>530</v>
      </c>
      <c r="N20" s="34">
        <v>27</v>
      </c>
      <c r="O20" s="35" t="s">
        <v>529</v>
      </c>
      <c r="P20" s="57">
        <v>43748</v>
      </c>
      <c r="Q20" s="35" t="s">
        <v>210</v>
      </c>
      <c r="R20" s="17">
        <f>IF(N20*100/V20&lt;25,1,0)</f>
        <v>0</v>
      </c>
      <c r="S20" s="17">
        <f>IF(AND(N20*100/V20&gt;=25,N20*100/V20&lt;50),1,0)</f>
        <v>1</v>
      </c>
      <c r="T20" s="36"/>
      <c r="U20" s="36"/>
      <c r="V20" s="36">
        <v>67</v>
      </c>
    </row>
    <row r="21" spans="1:22" s="26" customFormat="1" ht="15.75" x14ac:dyDescent="0.25">
      <c r="A21" s="25">
        <v>20</v>
      </c>
      <c r="B21" s="30" t="s">
        <v>538</v>
      </c>
      <c r="C21" s="30" t="s">
        <v>377</v>
      </c>
      <c r="D21" s="30" t="s">
        <v>180</v>
      </c>
      <c r="E21" s="31" t="s">
        <v>109</v>
      </c>
      <c r="F21" s="32">
        <v>38141</v>
      </c>
      <c r="G21" s="32" t="s">
        <v>14</v>
      </c>
      <c r="H21" s="33" t="s">
        <v>13</v>
      </c>
      <c r="I21" s="33" t="s">
        <v>68</v>
      </c>
      <c r="J21" s="31" t="s">
        <v>524</v>
      </c>
      <c r="K21" s="31">
        <v>9</v>
      </c>
      <c r="L21" s="31" t="s">
        <v>14</v>
      </c>
      <c r="M21" s="31" t="s">
        <v>530</v>
      </c>
      <c r="N21" s="34">
        <v>27</v>
      </c>
      <c r="O21" s="35" t="s">
        <v>529</v>
      </c>
      <c r="P21" s="57">
        <v>43748</v>
      </c>
      <c r="Q21" s="35" t="s">
        <v>210</v>
      </c>
      <c r="R21" s="17">
        <f>IF(N21*100/V21&lt;25,1,0)</f>
        <v>0</v>
      </c>
      <c r="S21" s="17">
        <f>IF(AND(N21*100/V21&gt;=25,N21*100/V21&lt;50),1,0)</f>
        <v>1</v>
      </c>
      <c r="T21" s="36"/>
      <c r="U21" s="36"/>
      <c r="V21" s="36">
        <v>67</v>
      </c>
    </row>
    <row r="22" spans="1:22" s="26" customFormat="1" ht="15.75" x14ac:dyDescent="0.25">
      <c r="A22" s="25">
        <v>21</v>
      </c>
      <c r="B22" s="30" t="s">
        <v>542</v>
      </c>
      <c r="C22" s="30" t="s">
        <v>197</v>
      </c>
      <c r="D22" s="30" t="s">
        <v>358</v>
      </c>
      <c r="E22" s="31" t="s">
        <v>109</v>
      </c>
      <c r="F22" s="32">
        <v>38181</v>
      </c>
      <c r="G22" s="32" t="s">
        <v>14</v>
      </c>
      <c r="H22" s="33" t="s">
        <v>13</v>
      </c>
      <c r="I22" s="33" t="s">
        <v>68</v>
      </c>
      <c r="J22" s="31" t="s">
        <v>524</v>
      </c>
      <c r="K22" s="31">
        <v>9</v>
      </c>
      <c r="L22" s="31" t="s">
        <v>14</v>
      </c>
      <c r="M22" s="31" t="s">
        <v>530</v>
      </c>
      <c r="N22" s="34">
        <v>26</v>
      </c>
      <c r="O22" s="35" t="s">
        <v>529</v>
      </c>
      <c r="P22" s="57">
        <v>43748</v>
      </c>
      <c r="Q22" s="35" t="s">
        <v>210</v>
      </c>
      <c r="R22" s="17">
        <f>IF(N22*100/V22&lt;25,1,0)</f>
        <v>0</v>
      </c>
      <c r="S22" s="17">
        <f>IF(AND(N22*100/V22&gt;=25,N22*100/V22&lt;50),1,0)</f>
        <v>1</v>
      </c>
      <c r="T22" s="36"/>
      <c r="U22" s="36"/>
      <c r="V22" s="36">
        <v>67</v>
      </c>
    </row>
    <row r="23" spans="1:22" s="26" customFormat="1" ht="15.75" x14ac:dyDescent="0.25">
      <c r="A23" s="25">
        <v>22</v>
      </c>
      <c r="B23" s="30" t="s">
        <v>327</v>
      </c>
      <c r="C23" s="30" t="s">
        <v>191</v>
      </c>
      <c r="D23" s="30" t="s">
        <v>177</v>
      </c>
      <c r="E23" s="31" t="s">
        <v>11</v>
      </c>
      <c r="F23" s="32">
        <v>38115</v>
      </c>
      <c r="G23" s="32" t="s">
        <v>14</v>
      </c>
      <c r="H23" s="33" t="s">
        <v>13</v>
      </c>
      <c r="I23" s="33" t="s">
        <v>68</v>
      </c>
      <c r="J23" s="31" t="s">
        <v>275</v>
      </c>
      <c r="K23" s="31">
        <v>9</v>
      </c>
      <c r="L23" s="31" t="s">
        <v>14</v>
      </c>
      <c r="M23" s="31" t="s">
        <v>15</v>
      </c>
      <c r="N23" s="34">
        <v>25.8</v>
      </c>
      <c r="O23" s="35" t="s">
        <v>134</v>
      </c>
      <c r="P23" s="57">
        <v>43748</v>
      </c>
      <c r="Q23" s="35" t="s">
        <v>210</v>
      </c>
      <c r="R23" s="17">
        <f>IF(N23*100/V23&lt;25,1,0)</f>
        <v>0</v>
      </c>
      <c r="S23" s="17">
        <f>IF(AND(N23*100/V23&gt;=25,N23*100/V23&lt;50),1,0)</f>
        <v>1</v>
      </c>
      <c r="T23" s="36"/>
      <c r="U23" s="36"/>
      <c r="V23" s="36">
        <v>67</v>
      </c>
    </row>
    <row r="24" spans="1:22" s="26" customFormat="1" ht="15.75" x14ac:dyDescent="0.25">
      <c r="A24" s="25">
        <v>23</v>
      </c>
      <c r="B24" s="30" t="s">
        <v>324</v>
      </c>
      <c r="C24" s="30" t="s">
        <v>325</v>
      </c>
      <c r="D24" s="30" t="s">
        <v>150</v>
      </c>
      <c r="E24" s="31" t="s">
        <v>12</v>
      </c>
      <c r="F24" s="32">
        <v>38190</v>
      </c>
      <c r="G24" s="32" t="s">
        <v>14</v>
      </c>
      <c r="H24" s="33" t="s">
        <v>13</v>
      </c>
      <c r="I24" s="33" t="s">
        <v>68</v>
      </c>
      <c r="J24" s="31" t="s">
        <v>275</v>
      </c>
      <c r="K24" s="31">
        <v>9</v>
      </c>
      <c r="L24" s="31" t="s">
        <v>14</v>
      </c>
      <c r="M24" s="31" t="s">
        <v>15</v>
      </c>
      <c r="N24" s="34">
        <v>25.5</v>
      </c>
      <c r="O24" s="35" t="s">
        <v>134</v>
      </c>
      <c r="P24" s="57">
        <v>43748</v>
      </c>
      <c r="Q24" s="35" t="s">
        <v>210</v>
      </c>
      <c r="R24" s="17">
        <f>IF(N24*100/V24&lt;25,1,0)</f>
        <v>0</v>
      </c>
      <c r="S24" s="17">
        <f>IF(AND(N24*100/V24&gt;=25,N24*100/V24&lt;50),1,0)</f>
        <v>1</v>
      </c>
      <c r="T24" s="36"/>
      <c r="U24" s="36"/>
      <c r="V24" s="36">
        <v>67</v>
      </c>
    </row>
    <row r="25" spans="1:22" s="26" customFormat="1" ht="15.75" x14ac:dyDescent="0.25">
      <c r="A25" s="25">
        <v>24</v>
      </c>
      <c r="B25" s="30" t="s">
        <v>393</v>
      </c>
      <c r="C25" s="30" t="s">
        <v>321</v>
      </c>
      <c r="D25" s="30" t="s">
        <v>394</v>
      </c>
      <c r="E25" s="31" t="s">
        <v>109</v>
      </c>
      <c r="F25" s="32">
        <v>38227</v>
      </c>
      <c r="G25" s="32" t="s">
        <v>156</v>
      </c>
      <c r="H25" s="33" t="s">
        <v>13</v>
      </c>
      <c r="I25" s="33" t="s">
        <v>68</v>
      </c>
      <c r="J25" s="31" t="s">
        <v>374</v>
      </c>
      <c r="K25" s="31">
        <v>9</v>
      </c>
      <c r="L25" s="31" t="s">
        <v>14</v>
      </c>
      <c r="M25" s="31" t="s">
        <v>15</v>
      </c>
      <c r="N25" s="34">
        <v>24.2</v>
      </c>
      <c r="O25" s="35" t="s">
        <v>379</v>
      </c>
      <c r="P25" s="57">
        <v>43748</v>
      </c>
      <c r="Q25" s="35" t="s">
        <v>210</v>
      </c>
      <c r="R25" s="17">
        <f>IF(N25*100/V25&lt;25,1,0)</f>
        <v>0</v>
      </c>
      <c r="S25" s="17">
        <f>IF(AND(N25*100/V25&gt;=25,N25*100/V25&lt;50),1,0)</f>
        <v>1</v>
      </c>
      <c r="T25" s="36"/>
      <c r="U25" s="36"/>
      <c r="V25" s="36">
        <v>67</v>
      </c>
    </row>
    <row r="26" spans="1:22" s="26" customFormat="1" ht="15.75" x14ac:dyDescent="0.25">
      <c r="A26" s="25">
        <v>25</v>
      </c>
      <c r="B26" s="30" t="s">
        <v>226</v>
      </c>
      <c r="C26" s="30" t="s">
        <v>227</v>
      </c>
      <c r="D26" s="30" t="s">
        <v>228</v>
      </c>
      <c r="E26" s="31" t="s">
        <v>12</v>
      </c>
      <c r="F26" s="32">
        <v>38017</v>
      </c>
      <c r="G26" s="32" t="s">
        <v>14</v>
      </c>
      <c r="H26" s="33" t="s">
        <v>13</v>
      </c>
      <c r="I26" s="33" t="s">
        <v>68</v>
      </c>
      <c r="J26" s="31" t="s">
        <v>201</v>
      </c>
      <c r="K26" s="31">
        <v>9</v>
      </c>
      <c r="L26" s="31" t="s">
        <v>14</v>
      </c>
      <c r="M26" s="31"/>
      <c r="N26" s="34">
        <v>24</v>
      </c>
      <c r="O26" s="35" t="s">
        <v>209</v>
      </c>
      <c r="P26" s="57">
        <v>43748</v>
      </c>
      <c r="Q26" s="35" t="s">
        <v>210</v>
      </c>
      <c r="R26" s="17">
        <f>IF(N26*100/V26&lt;25,1,0)</f>
        <v>0</v>
      </c>
      <c r="S26" s="17">
        <f>IF(AND(N26*100/V26&gt;=25,N26*100/V26&lt;50),1,0)</f>
        <v>1</v>
      </c>
      <c r="T26" s="17">
        <f>IF(AND(N26*100/V26&gt;=50,N26*100/V26&lt;75),1,0)</f>
        <v>0</v>
      </c>
      <c r="U26" s="17">
        <f>IF(N26*100/V26&gt;=75,1,0)</f>
        <v>0</v>
      </c>
      <c r="V26" s="36">
        <v>67</v>
      </c>
    </row>
    <row r="27" spans="1:22" s="26" customFormat="1" ht="15.75" x14ac:dyDescent="0.25">
      <c r="A27" s="25">
        <v>26</v>
      </c>
      <c r="B27" s="30" t="s">
        <v>395</v>
      </c>
      <c r="C27" s="30" t="s">
        <v>396</v>
      </c>
      <c r="D27" s="30" t="s">
        <v>375</v>
      </c>
      <c r="E27" s="31" t="s">
        <v>109</v>
      </c>
      <c r="F27" s="32">
        <v>38345</v>
      </c>
      <c r="G27" s="32" t="s">
        <v>14</v>
      </c>
      <c r="H27" s="33" t="s">
        <v>13</v>
      </c>
      <c r="I27" s="33" t="s">
        <v>68</v>
      </c>
      <c r="J27" s="31" t="s">
        <v>374</v>
      </c>
      <c r="K27" s="31">
        <v>9</v>
      </c>
      <c r="L27" s="31" t="s">
        <v>14</v>
      </c>
      <c r="M27" s="31" t="s">
        <v>15</v>
      </c>
      <c r="N27" s="34">
        <v>23</v>
      </c>
      <c r="O27" s="35" t="s">
        <v>379</v>
      </c>
      <c r="P27" s="57">
        <v>43748</v>
      </c>
      <c r="Q27" s="35" t="s">
        <v>210</v>
      </c>
      <c r="R27" s="17">
        <f>IF(N27*100/V27&lt;25,1,0)</f>
        <v>0</v>
      </c>
      <c r="S27" s="17">
        <f>IF(AND(N27*100/V27&gt;=25,N27*100/V27&lt;50),1,0)</f>
        <v>1</v>
      </c>
      <c r="T27" s="36"/>
      <c r="U27" s="36"/>
      <c r="V27" s="36">
        <v>67</v>
      </c>
    </row>
    <row r="28" spans="1:22" s="26" customFormat="1" ht="15.75" x14ac:dyDescent="0.25">
      <c r="A28" s="25">
        <v>27</v>
      </c>
      <c r="B28" s="30" t="s">
        <v>535</v>
      </c>
      <c r="C28" s="30" t="s">
        <v>359</v>
      </c>
      <c r="D28" s="30" t="s">
        <v>536</v>
      </c>
      <c r="E28" s="31" t="s">
        <v>370</v>
      </c>
      <c r="F28" s="32">
        <v>38035</v>
      </c>
      <c r="G28" s="32" t="s">
        <v>14</v>
      </c>
      <c r="H28" s="33" t="s">
        <v>13</v>
      </c>
      <c r="I28" s="33" t="s">
        <v>68</v>
      </c>
      <c r="J28" s="31" t="s">
        <v>524</v>
      </c>
      <c r="K28" s="31">
        <v>9</v>
      </c>
      <c r="L28" s="31" t="s">
        <v>14</v>
      </c>
      <c r="M28" s="31" t="s">
        <v>530</v>
      </c>
      <c r="N28" s="34">
        <v>23</v>
      </c>
      <c r="O28" s="35" t="s">
        <v>529</v>
      </c>
      <c r="P28" s="57">
        <v>43748</v>
      </c>
      <c r="Q28" s="35" t="s">
        <v>210</v>
      </c>
      <c r="R28" s="17">
        <f>IF(N28*100/V28&lt;25,1,0)</f>
        <v>0</v>
      </c>
      <c r="S28" s="17">
        <f>IF(AND(N28*100/V28&gt;=25,N28*100/V28&lt;50),1,0)</f>
        <v>1</v>
      </c>
      <c r="T28" s="36"/>
      <c r="U28" s="36"/>
      <c r="V28" s="36">
        <v>67</v>
      </c>
    </row>
    <row r="29" spans="1:22" s="26" customFormat="1" ht="15.75" x14ac:dyDescent="0.25">
      <c r="A29" s="25">
        <v>28</v>
      </c>
      <c r="B29" s="30" t="s">
        <v>539</v>
      </c>
      <c r="C29" s="30" t="s">
        <v>131</v>
      </c>
      <c r="D29" s="30" t="s">
        <v>356</v>
      </c>
      <c r="E29" s="31" t="s">
        <v>109</v>
      </c>
      <c r="F29" s="32">
        <v>38203</v>
      </c>
      <c r="G29" s="32" t="s">
        <v>14</v>
      </c>
      <c r="H29" s="33" t="s">
        <v>13</v>
      </c>
      <c r="I29" s="33" t="s">
        <v>68</v>
      </c>
      <c r="J29" s="31" t="s">
        <v>524</v>
      </c>
      <c r="K29" s="31">
        <v>9</v>
      </c>
      <c r="L29" s="31" t="s">
        <v>14</v>
      </c>
      <c r="M29" s="31" t="s">
        <v>530</v>
      </c>
      <c r="N29" s="34">
        <v>22</v>
      </c>
      <c r="O29" s="35" t="s">
        <v>529</v>
      </c>
      <c r="P29" s="57">
        <v>43748</v>
      </c>
      <c r="Q29" s="35" t="s">
        <v>210</v>
      </c>
      <c r="R29" s="17">
        <f>IF(N29*100/V29&lt;25,1,0)</f>
        <v>0</v>
      </c>
      <c r="S29" s="17">
        <f>IF(AND(N29*100/V29&gt;=25,N29*100/V29&lt;50),1,0)</f>
        <v>1</v>
      </c>
      <c r="T29" s="36"/>
      <c r="U29" s="36"/>
      <c r="V29" s="36">
        <v>67</v>
      </c>
    </row>
    <row r="30" spans="1:22" s="26" customFormat="1" ht="15.75" x14ac:dyDescent="0.25">
      <c r="A30" s="25">
        <v>29</v>
      </c>
      <c r="B30" s="30" t="s">
        <v>541</v>
      </c>
      <c r="C30" s="30" t="s">
        <v>215</v>
      </c>
      <c r="D30" s="30" t="s">
        <v>356</v>
      </c>
      <c r="E30" s="31" t="s">
        <v>109</v>
      </c>
      <c r="F30" s="32">
        <v>38044</v>
      </c>
      <c r="G30" s="32" t="s">
        <v>14</v>
      </c>
      <c r="H30" s="33" t="s">
        <v>13</v>
      </c>
      <c r="I30" s="33" t="s">
        <v>68</v>
      </c>
      <c r="J30" s="31" t="s">
        <v>524</v>
      </c>
      <c r="K30" s="31">
        <v>9</v>
      </c>
      <c r="L30" s="31" t="s">
        <v>14</v>
      </c>
      <c r="M30" s="31" t="s">
        <v>530</v>
      </c>
      <c r="N30" s="34">
        <v>22</v>
      </c>
      <c r="O30" s="35" t="s">
        <v>529</v>
      </c>
      <c r="P30" s="57">
        <v>43748</v>
      </c>
      <c r="Q30" s="35" t="s">
        <v>210</v>
      </c>
      <c r="R30" s="17">
        <f>IF(N30*100/V30&lt;25,1,0)</f>
        <v>0</v>
      </c>
      <c r="S30" s="17">
        <f>IF(AND(N30*100/V30&gt;=25,N30*100/V30&lt;50),1,0)</f>
        <v>1</v>
      </c>
      <c r="T30" s="36"/>
      <c r="U30" s="36"/>
      <c r="V30" s="36">
        <v>67</v>
      </c>
    </row>
    <row r="31" spans="1:22" s="26" customFormat="1" ht="15.75" x14ac:dyDescent="0.25">
      <c r="A31" s="25">
        <v>30</v>
      </c>
      <c r="B31" s="30" t="s">
        <v>397</v>
      </c>
      <c r="C31" s="30" t="s">
        <v>197</v>
      </c>
      <c r="D31" s="30" t="s">
        <v>237</v>
      </c>
      <c r="E31" s="31" t="s">
        <v>109</v>
      </c>
      <c r="F31" s="32">
        <v>38149</v>
      </c>
      <c r="G31" s="32" t="s">
        <v>14</v>
      </c>
      <c r="H31" s="33" t="s">
        <v>13</v>
      </c>
      <c r="I31" s="33" t="s">
        <v>68</v>
      </c>
      <c r="J31" s="31" t="s">
        <v>374</v>
      </c>
      <c r="K31" s="31">
        <v>9</v>
      </c>
      <c r="L31" s="31" t="s">
        <v>14</v>
      </c>
      <c r="M31" s="31" t="s">
        <v>15</v>
      </c>
      <c r="N31" s="34">
        <v>21</v>
      </c>
      <c r="O31" s="35" t="s">
        <v>379</v>
      </c>
      <c r="P31" s="57">
        <v>43748</v>
      </c>
      <c r="Q31" s="35" t="s">
        <v>210</v>
      </c>
      <c r="R31" s="17">
        <f>IF(N31*100/V31&lt;25,1,0)</f>
        <v>0</v>
      </c>
      <c r="S31" s="17">
        <f>IF(AND(N31*100/V31&gt;=25,N31*100/V31&lt;50),1,0)</f>
        <v>1</v>
      </c>
      <c r="T31" s="36"/>
      <c r="U31" s="36"/>
      <c r="V31" s="36">
        <v>67</v>
      </c>
    </row>
    <row r="32" spans="1:22" s="26" customFormat="1" ht="15.75" x14ac:dyDescent="0.25">
      <c r="A32" s="25">
        <v>31</v>
      </c>
      <c r="B32" s="30" t="s">
        <v>398</v>
      </c>
      <c r="C32" s="30" t="s">
        <v>399</v>
      </c>
      <c r="D32" s="30" t="s">
        <v>400</v>
      </c>
      <c r="E32" s="31" t="s">
        <v>109</v>
      </c>
      <c r="F32" s="32">
        <v>37992</v>
      </c>
      <c r="G32" s="32" t="s">
        <v>14</v>
      </c>
      <c r="H32" s="33" t="s">
        <v>13</v>
      </c>
      <c r="I32" s="33" t="s">
        <v>68</v>
      </c>
      <c r="J32" s="31" t="s">
        <v>374</v>
      </c>
      <c r="K32" s="31">
        <v>9</v>
      </c>
      <c r="L32" s="31" t="s">
        <v>14</v>
      </c>
      <c r="M32" s="31" t="s">
        <v>15</v>
      </c>
      <c r="N32" s="34">
        <v>21</v>
      </c>
      <c r="O32" s="35" t="s">
        <v>379</v>
      </c>
      <c r="P32" s="57">
        <v>43748</v>
      </c>
      <c r="Q32" s="35" t="s">
        <v>210</v>
      </c>
      <c r="R32" s="17">
        <f>IF(N32*100/V32&lt;25,1,0)</f>
        <v>0</v>
      </c>
      <c r="S32" s="17">
        <f>IF(AND(N32*100/V32&gt;=25,N32*100/V32&lt;50),1,0)</f>
        <v>1</v>
      </c>
      <c r="T32" s="36"/>
      <c r="U32" s="36"/>
      <c r="V32" s="36">
        <v>67</v>
      </c>
    </row>
    <row r="33" spans="1:22" s="26" customFormat="1" ht="15.75" x14ac:dyDescent="0.25">
      <c r="A33" s="25">
        <v>32</v>
      </c>
      <c r="B33" s="30" t="s">
        <v>224</v>
      </c>
      <c r="C33" s="30" t="s">
        <v>198</v>
      </c>
      <c r="D33" s="30" t="s">
        <v>183</v>
      </c>
      <c r="E33" s="31" t="s">
        <v>11</v>
      </c>
      <c r="F33" s="32">
        <v>38181</v>
      </c>
      <c r="G33" s="32" t="s">
        <v>14</v>
      </c>
      <c r="H33" s="33" t="s">
        <v>13</v>
      </c>
      <c r="I33" s="33" t="s">
        <v>68</v>
      </c>
      <c r="J33" s="31" t="s">
        <v>201</v>
      </c>
      <c r="K33" s="31">
        <v>9</v>
      </c>
      <c r="L33" s="31" t="s">
        <v>14</v>
      </c>
      <c r="M33" s="31"/>
      <c r="N33" s="34">
        <v>20</v>
      </c>
      <c r="O33" s="35" t="s">
        <v>209</v>
      </c>
      <c r="P33" s="57">
        <v>43748</v>
      </c>
      <c r="Q33" s="35" t="s">
        <v>210</v>
      </c>
      <c r="R33" s="17">
        <f>IF(N33*100/V33&lt;25,1,0)</f>
        <v>0</v>
      </c>
      <c r="S33" s="17">
        <f>IF(AND(N33*100/V33&gt;=25,N33*100/V33&lt;50),1,0)</f>
        <v>1</v>
      </c>
      <c r="T33" s="17">
        <f>IF(AND(N33*100/V33&gt;=50,N33*100/V33&lt;75),1,0)</f>
        <v>0</v>
      </c>
      <c r="U33" s="17">
        <f>IF(N33*100/V33&gt;=75,1,0)</f>
        <v>0</v>
      </c>
      <c r="V33" s="36">
        <v>67</v>
      </c>
    </row>
    <row r="34" spans="1:22" s="26" customFormat="1" ht="15.75" x14ac:dyDescent="0.25">
      <c r="A34" s="25">
        <v>33</v>
      </c>
      <c r="B34" s="30" t="s">
        <v>229</v>
      </c>
      <c r="C34" s="30" t="s">
        <v>211</v>
      </c>
      <c r="D34" s="30" t="s">
        <v>118</v>
      </c>
      <c r="E34" s="31" t="s">
        <v>12</v>
      </c>
      <c r="F34" s="32">
        <v>38093</v>
      </c>
      <c r="G34" s="32" t="s">
        <v>14</v>
      </c>
      <c r="H34" s="33" t="s">
        <v>13</v>
      </c>
      <c r="I34" s="33" t="s">
        <v>68</v>
      </c>
      <c r="J34" s="31" t="s">
        <v>201</v>
      </c>
      <c r="K34" s="31">
        <v>9</v>
      </c>
      <c r="L34" s="31" t="s">
        <v>13</v>
      </c>
      <c r="M34" s="31"/>
      <c r="N34" s="34">
        <v>20</v>
      </c>
      <c r="O34" s="35" t="s">
        <v>209</v>
      </c>
      <c r="P34" s="57">
        <v>43748</v>
      </c>
      <c r="Q34" s="35" t="s">
        <v>210</v>
      </c>
      <c r="R34" s="17">
        <f>IF(N34*100/V34&lt;25,1,0)</f>
        <v>0</v>
      </c>
      <c r="S34" s="17">
        <f>IF(AND(N34*100/V34&gt;=25,N34*100/V34&lt;50),1,0)</f>
        <v>1</v>
      </c>
      <c r="T34" s="17">
        <f>IF(AND(N34*100/V34&gt;=50,N34*100/V34&lt;75),1,0)</f>
        <v>0</v>
      </c>
      <c r="U34" s="17">
        <f>IF(N34*100/V34&gt;=75,1,0)</f>
        <v>0</v>
      </c>
      <c r="V34" s="36">
        <v>67</v>
      </c>
    </row>
    <row r="35" spans="1:22" s="26" customFormat="1" ht="15.75" x14ac:dyDescent="0.25">
      <c r="A35" s="25">
        <v>34</v>
      </c>
      <c r="B35" s="30" t="s">
        <v>376</v>
      </c>
      <c r="C35" s="30" t="s">
        <v>401</v>
      </c>
      <c r="D35" s="30" t="s">
        <v>205</v>
      </c>
      <c r="E35" s="31" t="s">
        <v>109</v>
      </c>
      <c r="F35" s="32">
        <v>38141</v>
      </c>
      <c r="G35" s="32" t="s">
        <v>14</v>
      </c>
      <c r="H35" s="33" t="s">
        <v>13</v>
      </c>
      <c r="I35" s="33" t="s">
        <v>68</v>
      </c>
      <c r="J35" s="31" t="s">
        <v>374</v>
      </c>
      <c r="K35" s="31">
        <v>9</v>
      </c>
      <c r="L35" s="31" t="s">
        <v>14</v>
      </c>
      <c r="M35" s="31" t="s">
        <v>15</v>
      </c>
      <c r="N35" s="34">
        <v>20</v>
      </c>
      <c r="O35" s="35" t="s">
        <v>379</v>
      </c>
      <c r="P35" s="57">
        <v>43748</v>
      </c>
      <c r="Q35" s="35" t="s">
        <v>210</v>
      </c>
      <c r="R35" s="17">
        <f>IF(N35*100/V35&lt;25,1,0)</f>
        <v>0</v>
      </c>
      <c r="S35" s="17">
        <f>IF(AND(N35*100/V35&gt;=25,N35*100/V35&lt;50),1,0)</f>
        <v>1</v>
      </c>
      <c r="T35" s="36"/>
      <c r="U35" s="36"/>
      <c r="V35" s="36">
        <v>67</v>
      </c>
    </row>
    <row r="36" spans="1:22" s="26" customFormat="1" ht="15.75" x14ac:dyDescent="0.25">
      <c r="A36" s="25">
        <v>35</v>
      </c>
      <c r="B36" s="30" t="s">
        <v>452</v>
      </c>
      <c r="C36" s="30" t="s">
        <v>179</v>
      </c>
      <c r="D36" s="30" t="s">
        <v>150</v>
      </c>
      <c r="E36" s="31" t="s">
        <v>12</v>
      </c>
      <c r="F36" s="32">
        <v>38343</v>
      </c>
      <c r="G36" s="32" t="s">
        <v>14</v>
      </c>
      <c r="H36" s="33" t="s">
        <v>13</v>
      </c>
      <c r="I36" s="33" t="s">
        <v>68</v>
      </c>
      <c r="J36" s="31" t="s">
        <v>430</v>
      </c>
      <c r="K36" s="31">
        <v>9</v>
      </c>
      <c r="L36" s="31" t="s">
        <v>14</v>
      </c>
      <c r="M36" s="31" t="s">
        <v>15</v>
      </c>
      <c r="N36" s="34">
        <v>19.5</v>
      </c>
      <c r="O36" s="35" t="s">
        <v>439</v>
      </c>
      <c r="P36" s="57">
        <v>43748</v>
      </c>
      <c r="Q36" s="35" t="s">
        <v>210</v>
      </c>
      <c r="R36" s="17">
        <f>IF(N36*100/V36&lt;25,1,0)</f>
        <v>0</v>
      </c>
      <c r="S36" s="17">
        <f>IF(AND(N36*100/V36&gt;=25,N36*100/V36&lt;50),1,0)</f>
        <v>1</v>
      </c>
      <c r="T36" s="36"/>
      <c r="U36" s="36"/>
      <c r="V36" s="36">
        <v>67</v>
      </c>
    </row>
    <row r="37" spans="1:22" s="26" customFormat="1" ht="15.75" x14ac:dyDescent="0.25">
      <c r="A37" s="25">
        <v>36</v>
      </c>
      <c r="B37" s="30" t="s">
        <v>453</v>
      </c>
      <c r="C37" s="30" t="s">
        <v>253</v>
      </c>
      <c r="D37" s="30" t="s">
        <v>150</v>
      </c>
      <c r="E37" s="31" t="s">
        <v>12</v>
      </c>
      <c r="F37" s="32">
        <v>38232</v>
      </c>
      <c r="G37" s="32" t="s">
        <v>14</v>
      </c>
      <c r="H37" s="33" t="s">
        <v>13</v>
      </c>
      <c r="I37" s="33" t="s">
        <v>68</v>
      </c>
      <c r="J37" s="31" t="s">
        <v>430</v>
      </c>
      <c r="K37" s="31">
        <v>9</v>
      </c>
      <c r="L37" s="31" t="s">
        <v>14</v>
      </c>
      <c r="M37" s="31" t="s">
        <v>15</v>
      </c>
      <c r="N37" s="34">
        <v>19.5</v>
      </c>
      <c r="O37" s="35" t="s">
        <v>439</v>
      </c>
      <c r="P37" s="57">
        <v>43748</v>
      </c>
      <c r="Q37" s="35" t="s">
        <v>210</v>
      </c>
      <c r="R37" s="17">
        <f>IF(N37*100/V37&lt;25,1,0)</f>
        <v>0</v>
      </c>
      <c r="S37" s="17">
        <f>IF(AND(N37*100/V37&gt;=25,N37*100/V37&lt;50),1,0)</f>
        <v>1</v>
      </c>
      <c r="T37" s="36"/>
      <c r="U37" s="36"/>
      <c r="V37" s="36">
        <v>67</v>
      </c>
    </row>
    <row r="38" spans="1:22" s="26" customFormat="1" ht="15.75" x14ac:dyDescent="0.25">
      <c r="A38" s="25">
        <v>37</v>
      </c>
      <c r="B38" s="30" t="s">
        <v>402</v>
      </c>
      <c r="C38" s="30" t="s">
        <v>238</v>
      </c>
      <c r="D38" s="30" t="s">
        <v>127</v>
      </c>
      <c r="E38" s="31" t="s">
        <v>370</v>
      </c>
      <c r="F38" s="32">
        <v>38095</v>
      </c>
      <c r="G38" s="32" t="s">
        <v>14</v>
      </c>
      <c r="H38" s="33" t="s">
        <v>13</v>
      </c>
      <c r="I38" s="33" t="s">
        <v>68</v>
      </c>
      <c r="J38" s="31" t="s">
        <v>374</v>
      </c>
      <c r="K38" s="31">
        <v>9</v>
      </c>
      <c r="L38" s="31" t="s">
        <v>14</v>
      </c>
      <c r="M38" s="31" t="s">
        <v>15</v>
      </c>
      <c r="N38" s="34">
        <v>18.8</v>
      </c>
      <c r="O38" s="35" t="s">
        <v>379</v>
      </c>
      <c r="P38" s="57">
        <v>43748</v>
      </c>
      <c r="Q38" s="35" t="s">
        <v>210</v>
      </c>
      <c r="R38" s="17">
        <f>IF(N38*100/V38&lt;25,1,0)</f>
        <v>0</v>
      </c>
      <c r="S38" s="17">
        <f>IF(AND(N38*100/V38&gt;=25,N38*100/V38&lt;50),1,0)</f>
        <v>1</v>
      </c>
      <c r="T38" s="36"/>
      <c r="U38" s="36"/>
      <c r="V38" s="36">
        <v>67</v>
      </c>
    </row>
    <row r="39" spans="1:22" s="26" customFormat="1" ht="15.75" x14ac:dyDescent="0.25">
      <c r="A39" s="25">
        <v>38</v>
      </c>
      <c r="B39" s="30" t="s">
        <v>218</v>
      </c>
      <c r="C39" s="30" t="s">
        <v>219</v>
      </c>
      <c r="D39" s="30" t="s">
        <v>185</v>
      </c>
      <c r="E39" s="31" t="s">
        <v>11</v>
      </c>
      <c r="F39" s="32" t="s">
        <v>220</v>
      </c>
      <c r="G39" s="32" t="s">
        <v>14</v>
      </c>
      <c r="H39" s="33" t="s">
        <v>13</v>
      </c>
      <c r="I39" s="33" t="s">
        <v>68</v>
      </c>
      <c r="J39" s="31" t="s">
        <v>201</v>
      </c>
      <c r="K39" s="31">
        <v>9</v>
      </c>
      <c r="L39" s="31" t="s">
        <v>13</v>
      </c>
      <c r="M39" s="31"/>
      <c r="N39" s="34">
        <v>18</v>
      </c>
      <c r="O39" s="35" t="s">
        <v>209</v>
      </c>
      <c r="P39" s="57">
        <v>43748</v>
      </c>
      <c r="Q39" s="35" t="s">
        <v>210</v>
      </c>
      <c r="R39" s="17">
        <f>IF(N39*100/V39&lt;25,1,0)</f>
        <v>0</v>
      </c>
      <c r="S39" s="17">
        <f>IF(AND(N39*100/V39&gt;=25,N39*100/V39&lt;50),1,0)</f>
        <v>1</v>
      </c>
      <c r="T39" s="17">
        <f>IF(AND(N39*100/V39&gt;=50,N39*100/V39&lt;75),1,0)</f>
        <v>0</v>
      </c>
      <c r="U39" s="17">
        <f>IF(N39*100/V39&gt;=75,1,0)</f>
        <v>0</v>
      </c>
      <c r="V39" s="36">
        <v>67</v>
      </c>
    </row>
    <row r="40" spans="1:22" s="26" customFormat="1" ht="15.75" x14ac:dyDescent="0.25">
      <c r="A40" s="25">
        <v>39</v>
      </c>
      <c r="B40" s="30" t="s">
        <v>192</v>
      </c>
      <c r="C40" s="30" t="s">
        <v>167</v>
      </c>
      <c r="D40" s="30" t="s">
        <v>138</v>
      </c>
      <c r="E40" s="31" t="s">
        <v>11</v>
      </c>
      <c r="F40" s="32">
        <v>38072</v>
      </c>
      <c r="G40" s="32" t="s">
        <v>14</v>
      </c>
      <c r="H40" s="33" t="s">
        <v>13</v>
      </c>
      <c r="I40" s="33" t="s">
        <v>68</v>
      </c>
      <c r="J40" s="31" t="s">
        <v>201</v>
      </c>
      <c r="K40" s="31">
        <v>9</v>
      </c>
      <c r="L40" s="31" t="s">
        <v>14</v>
      </c>
      <c r="M40" s="31"/>
      <c r="N40" s="34">
        <v>16</v>
      </c>
      <c r="O40" s="35" t="s">
        <v>209</v>
      </c>
      <c r="P40" s="57">
        <v>43748</v>
      </c>
      <c r="Q40" s="35" t="s">
        <v>210</v>
      </c>
      <c r="R40" s="17">
        <f>IF(N40*100/V40&lt;25,1,0)</f>
        <v>1</v>
      </c>
      <c r="S40" s="17">
        <f>IF(AND(N40*100/V40&gt;=25,N40*100/V40&lt;50),1,0)</f>
        <v>0</v>
      </c>
      <c r="T40" s="17">
        <f>IF(AND(N40*100/V40&gt;=50,N40*100/V40&lt;75),1,0)</f>
        <v>0</v>
      </c>
      <c r="U40" s="17">
        <f>IF(N40*100/V40&gt;=75,1,0)</f>
        <v>0</v>
      </c>
      <c r="V40" s="36">
        <v>67</v>
      </c>
    </row>
    <row r="41" spans="1:22" s="26" customFormat="1" ht="15.75" x14ac:dyDescent="0.25">
      <c r="A41" s="25">
        <v>40</v>
      </c>
      <c r="B41" s="30" t="s">
        <v>540</v>
      </c>
      <c r="C41" s="30" t="s">
        <v>122</v>
      </c>
      <c r="D41" s="30" t="s">
        <v>251</v>
      </c>
      <c r="E41" s="31" t="s">
        <v>109</v>
      </c>
      <c r="F41" s="32">
        <v>38378</v>
      </c>
      <c r="G41" s="32" t="s">
        <v>14</v>
      </c>
      <c r="H41" s="33" t="s">
        <v>13</v>
      </c>
      <c r="I41" s="33" t="s">
        <v>68</v>
      </c>
      <c r="J41" s="31" t="s">
        <v>524</v>
      </c>
      <c r="K41" s="31">
        <v>9</v>
      </c>
      <c r="L41" s="31" t="s">
        <v>14</v>
      </c>
      <c r="M41" s="31" t="s">
        <v>530</v>
      </c>
      <c r="N41" s="34">
        <v>16</v>
      </c>
      <c r="O41" s="35" t="s">
        <v>529</v>
      </c>
      <c r="P41" s="57">
        <v>43748</v>
      </c>
      <c r="Q41" s="35" t="s">
        <v>210</v>
      </c>
      <c r="R41" s="17">
        <f>IF(N41*100/V41&lt;25,1,0)</f>
        <v>1</v>
      </c>
      <c r="S41" s="17">
        <f>IF(AND(N41*100/V41&gt;=25,N41*100/V41&lt;50),1,0)</f>
        <v>0</v>
      </c>
      <c r="T41" s="36"/>
      <c r="U41" s="36"/>
      <c r="V41" s="36">
        <v>67</v>
      </c>
    </row>
    <row r="42" spans="1:22" s="26" customFormat="1" ht="15.75" x14ac:dyDescent="0.25">
      <c r="A42" s="25">
        <v>41</v>
      </c>
      <c r="B42" s="30" t="s">
        <v>221</v>
      </c>
      <c r="C42" s="30" t="s">
        <v>222</v>
      </c>
      <c r="D42" s="30" t="s">
        <v>223</v>
      </c>
      <c r="E42" s="31" t="s">
        <v>12</v>
      </c>
      <c r="F42" s="32">
        <v>38259</v>
      </c>
      <c r="G42" s="32" t="s">
        <v>13</v>
      </c>
      <c r="H42" s="33" t="s">
        <v>13</v>
      </c>
      <c r="I42" s="33" t="s">
        <v>68</v>
      </c>
      <c r="J42" s="31" t="s">
        <v>201</v>
      </c>
      <c r="K42" s="31">
        <v>9</v>
      </c>
      <c r="L42" s="31" t="s">
        <v>13</v>
      </c>
      <c r="M42" s="31"/>
      <c r="N42" s="34">
        <v>14</v>
      </c>
      <c r="O42" s="35" t="s">
        <v>209</v>
      </c>
      <c r="P42" s="57">
        <v>43748</v>
      </c>
      <c r="Q42" s="35" t="s">
        <v>210</v>
      </c>
      <c r="R42" s="17">
        <f>IF(N42*100/V42&lt;25,1,0)</f>
        <v>1</v>
      </c>
      <c r="S42" s="17">
        <f>IF(AND(N42*100/V42&gt;=25,N42*100/V42&lt;50),1,0)</f>
        <v>0</v>
      </c>
      <c r="T42" s="17">
        <f>IF(AND(N42*100/V42&gt;=50,N42*100/V42&lt;75),1,0)</f>
        <v>0</v>
      </c>
      <c r="U42" s="17">
        <f>IF(N42*100/V42&gt;=75,1,0)</f>
        <v>0</v>
      </c>
      <c r="V42" s="36">
        <v>67</v>
      </c>
    </row>
    <row r="43" spans="1:22" s="26" customFormat="1" ht="15.75" x14ac:dyDescent="0.25">
      <c r="A43" s="25"/>
      <c r="B43" s="30"/>
      <c r="C43" s="30"/>
      <c r="D43" s="30"/>
      <c r="E43" s="31"/>
      <c r="F43" s="32"/>
      <c r="G43" s="32"/>
      <c r="H43" s="33"/>
      <c r="I43" s="33"/>
      <c r="J43" s="31"/>
      <c r="K43" s="31"/>
      <c r="L43" s="31"/>
      <c r="M43" s="31"/>
      <c r="N43" s="34"/>
      <c r="O43" s="35"/>
      <c r="P43" s="35"/>
      <c r="Q43" s="35"/>
      <c r="R43" s="36"/>
      <c r="S43" s="36"/>
      <c r="T43" s="36"/>
      <c r="U43" s="36"/>
      <c r="V43" s="36"/>
    </row>
    <row r="44" spans="1:22" s="26" customFormat="1" ht="15.75" x14ac:dyDescent="0.25">
      <c r="A44" s="25"/>
      <c r="B44" s="30"/>
      <c r="C44" s="30"/>
      <c r="D44" s="30"/>
      <c r="E44" s="31"/>
      <c r="F44" s="32"/>
      <c r="G44" s="32"/>
      <c r="H44" s="33"/>
      <c r="I44" s="33"/>
      <c r="J44" s="31"/>
      <c r="K44" s="31"/>
      <c r="L44" s="31"/>
      <c r="M44" s="31"/>
      <c r="N44" s="34"/>
      <c r="O44" s="35"/>
      <c r="P44" s="35"/>
      <c r="Q44" s="35"/>
      <c r="R44" s="36"/>
      <c r="S44" s="36"/>
      <c r="T44" s="36"/>
      <c r="U44" s="36"/>
      <c r="V44" s="36"/>
    </row>
    <row r="45" spans="1:22" s="26" customFormat="1" ht="15.75" x14ac:dyDescent="0.25">
      <c r="A45" s="25"/>
      <c r="B45" s="30"/>
      <c r="C45" s="30"/>
      <c r="D45" s="30"/>
      <c r="E45" s="31"/>
      <c r="F45" s="32"/>
      <c r="G45" s="32"/>
      <c r="H45" s="33"/>
      <c r="I45" s="33"/>
      <c r="J45" s="31"/>
      <c r="K45" s="31"/>
      <c r="L45" s="31"/>
      <c r="M45" s="31"/>
      <c r="N45" s="34"/>
      <c r="O45" s="35"/>
      <c r="P45" s="35"/>
      <c r="Q45" s="35"/>
      <c r="R45" s="36"/>
      <c r="S45" s="36"/>
      <c r="T45" s="36"/>
      <c r="U45" s="36"/>
      <c r="V45" s="36"/>
    </row>
    <row r="46" spans="1:22" s="26" customFormat="1" ht="15.75" x14ac:dyDescent="0.25">
      <c r="A46" s="25"/>
      <c r="B46" s="30"/>
      <c r="C46" s="30"/>
      <c r="D46" s="30"/>
      <c r="E46" s="31"/>
      <c r="F46" s="32"/>
      <c r="G46" s="32"/>
      <c r="H46" s="33"/>
      <c r="I46" s="33"/>
      <c r="J46" s="31"/>
      <c r="K46" s="31"/>
      <c r="L46" s="31"/>
      <c r="M46" s="31"/>
      <c r="N46" s="34"/>
      <c r="O46" s="35"/>
      <c r="P46" s="35"/>
      <c r="Q46" s="35"/>
      <c r="R46" s="36"/>
      <c r="S46" s="36"/>
      <c r="T46" s="36"/>
      <c r="U46" s="36"/>
      <c r="V46" s="36"/>
    </row>
    <row r="47" spans="1:22" s="26" customFormat="1" ht="15.75" x14ac:dyDescent="0.25">
      <c r="A47" s="25"/>
      <c r="B47" s="30"/>
      <c r="C47" s="30"/>
      <c r="D47" s="30"/>
      <c r="E47" s="31"/>
      <c r="F47" s="32"/>
      <c r="G47" s="32"/>
      <c r="H47" s="33"/>
      <c r="I47" s="33"/>
      <c r="J47" s="31"/>
      <c r="K47" s="31"/>
      <c r="L47" s="31"/>
      <c r="M47" s="31"/>
      <c r="N47" s="34"/>
      <c r="O47" s="35"/>
      <c r="P47" s="35"/>
      <c r="Q47" s="38"/>
      <c r="R47" s="36"/>
      <c r="S47" s="36"/>
      <c r="T47" s="36"/>
      <c r="U47" s="36"/>
      <c r="V47" s="36"/>
    </row>
    <row r="48" spans="1:22" s="26" customFormat="1" ht="15.75" x14ac:dyDescent="0.25">
      <c r="A48" s="25"/>
      <c r="B48" s="30"/>
      <c r="C48" s="30"/>
      <c r="D48" s="30"/>
      <c r="E48" s="31"/>
      <c r="F48" s="32"/>
      <c r="G48" s="32"/>
      <c r="H48" s="33"/>
      <c r="I48" s="33"/>
      <c r="J48" s="31"/>
      <c r="K48" s="31"/>
      <c r="L48" s="31"/>
      <c r="M48" s="31"/>
      <c r="N48" s="34"/>
      <c r="O48" s="35"/>
      <c r="P48" s="35"/>
      <c r="Q48" s="35"/>
      <c r="R48" s="36"/>
      <c r="S48" s="36"/>
      <c r="T48" s="36"/>
      <c r="U48" s="36"/>
      <c r="V48" s="36"/>
    </row>
    <row r="49" spans="1:22" s="26" customFormat="1" ht="15.75" x14ac:dyDescent="0.25">
      <c r="A49" s="25"/>
      <c r="B49" s="30"/>
      <c r="C49" s="30"/>
      <c r="D49" s="30"/>
      <c r="E49" s="31"/>
      <c r="F49" s="32"/>
      <c r="G49" s="32"/>
      <c r="H49" s="33"/>
      <c r="I49" s="33"/>
      <c r="J49" s="31"/>
      <c r="K49" s="31"/>
      <c r="L49" s="31"/>
      <c r="M49" s="31"/>
      <c r="N49" s="34"/>
      <c r="O49" s="35"/>
      <c r="P49" s="35"/>
      <c r="Q49" s="35"/>
      <c r="R49" s="36"/>
      <c r="S49" s="36"/>
      <c r="T49" s="36"/>
      <c r="U49" s="36"/>
      <c r="V49" s="36"/>
    </row>
    <row r="50" spans="1:22" s="26" customFormat="1" ht="15.75" x14ac:dyDescent="0.25">
      <c r="A50" s="25"/>
      <c r="B50" s="30"/>
      <c r="C50" s="30"/>
      <c r="D50" s="30"/>
      <c r="E50" s="31"/>
      <c r="F50" s="32"/>
      <c r="G50" s="32"/>
      <c r="H50" s="33"/>
      <c r="I50" s="33"/>
      <c r="J50" s="31"/>
      <c r="K50" s="31"/>
      <c r="L50" s="31"/>
      <c r="M50" s="31"/>
      <c r="N50" s="34"/>
      <c r="O50" s="35"/>
      <c r="P50" s="35"/>
      <c r="Q50" s="35"/>
      <c r="R50" s="36"/>
      <c r="S50" s="36"/>
      <c r="T50" s="36"/>
      <c r="U50" s="36"/>
      <c r="V50" s="36"/>
    </row>
    <row r="51" spans="1:22" s="26" customFormat="1" ht="15.75" x14ac:dyDescent="0.25">
      <c r="A51" s="25"/>
      <c r="B51" s="30"/>
      <c r="C51" s="30"/>
      <c r="D51" s="30"/>
      <c r="E51" s="31"/>
      <c r="F51" s="32"/>
      <c r="G51" s="32"/>
      <c r="H51" s="33"/>
      <c r="I51" s="33"/>
      <c r="J51" s="31"/>
      <c r="K51" s="31"/>
      <c r="L51" s="31"/>
      <c r="M51" s="31"/>
      <c r="N51" s="34"/>
      <c r="O51" s="35"/>
      <c r="P51" s="35"/>
      <c r="Q51" s="35"/>
      <c r="R51" s="36"/>
      <c r="S51" s="36"/>
      <c r="T51" s="36"/>
      <c r="U51" s="36"/>
      <c r="V51" s="36"/>
    </row>
    <row r="52" spans="1:22" s="26" customFormat="1" ht="15.75" x14ac:dyDescent="0.25">
      <c r="A52" s="25"/>
      <c r="B52" s="30"/>
      <c r="C52" s="30"/>
      <c r="D52" s="30"/>
      <c r="E52" s="31"/>
      <c r="F52" s="32"/>
      <c r="G52" s="32"/>
      <c r="H52" s="33"/>
      <c r="I52" s="33"/>
      <c r="J52" s="31"/>
      <c r="K52" s="31"/>
      <c r="L52" s="31"/>
      <c r="M52" s="31"/>
      <c r="N52" s="34"/>
      <c r="O52" s="35"/>
      <c r="P52" s="35"/>
      <c r="Q52" s="35"/>
      <c r="R52" s="36"/>
      <c r="S52" s="36"/>
      <c r="T52" s="36"/>
      <c r="U52" s="36"/>
      <c r="V52" s="36"/>
    </row>
    <row r="53" spans="1:22" s="26" customFormat="1" ht="15.75" x14ac:dyDescent="0.25">
      <c r="A53" s="25"/>
      <c r="B53" s="30"/>
      <c r="C53" s="30"/>
      <c r="D53" s="30"/>
      <c r="E53" s="31"/>
      <c r="F53" s="32"/>
      <c r="G53" s="32"/>
      <c r="H53" s="33"/>
      <c r="I53" s="33"/>
      <c r="J53" s="31"/>
      <c r="K53" s="31"/>
      <c r="L53" s="31"/>
      <c r="M53" s="31"/>
      <c r="N53" s="34"/>
      <c r="O53" s="35"/>
      <c r="P53" s="35"/>
      <c r="Q53" s="35"/>
      <c r="R53" s="36"/>
      <c r="S53" s="36"/>
      <c r="T53" s="36"/>
      <c r="U53" s="36"/>
      <c r="V53" s="36"/>
    </row>
    <row r="54" spans="1:22" s="26" customFormat="1" ht="15.75" x14ac:dyDescent="0.25">
      <c r="A54" s="25"/>
      <c r="B54" s="30"/>
      <c r="C54" s="30"/>
      <c r="D54" s="30"/>
      <c r="E54" s="31"/>
      <c r="F54" s="32"/>
      <c r="G54" s="32"/>
      <c r="H54" s="33"/>
      <c r="I54" s="33"/>
      <c r="J54" s="31"/>
      <c r="K54" s="31"/>
      <c r="L54" s="31"/>
      <c r="M54" s="31"/>
      <c r="N54" s="34"/>
      <c r="O54" s="35"/>
      <c r="P54" s="35"/>
      <c r="Q54" s="35"/>
      <c r="R54" s="36"/>
      <c r="S54" s="36"/>
      <c r="T54" s="36"/>
      <c r="U54" s="36"/>
      <c r="V54" s="36"/>
    </row>
    <row r="55" spans="1:22" s="26" customFormat="1" ht="15.75" x14ac:dyDescent="0.25">
      <c r="A55" s="25"/>
      <c r="B55" s="30"/>
      <c r="C55" s="30"/>
      <c r="D55" s="30"/>
      <c r="E55" s="31"/>
      <c r="F55" s="32"/>
      <c r="G55" s="32"/>
      <c r="H55" s="33"/>
      <c r="I55" s="33"/>
      <c r="J55" s="31"/>
      <c r="K55" s="31"/>
      <c r="L55" s="31"/>
      <c r="M55" s="31"/>
      <c r="N55" s="34"/>
      <c r="O55" s="35"/>
      <c r="P55" s="35"/>
      <c r="Q55" s="37"/>
      <c r="R55" s="36"/>
      <c r="S55" s="36"/>
      <c r="T55" s="36"/>
      <c r="U55" s="36"/>
      <c r="V55" s="36"/>
    </row>
    <row r="56" spans="1:22" s="26" customFormat="1" ht="15.75" x14ac:dyDescent="0.25">
      <c r="A56" s="25"/>
      <c r="B56" s="30"/>
      <c r="C56" s="30"/>
      <c r="D56" s="30"/>
      <c r="E56" s="31"/>
      <c r="F56" s="32"/>
      <c r="G56" s="32"/>
      <c r="H56" s="33"/>
      <c r="I56" s="33"/>
      <c r="J56" s="31"/>
      <c r="K56" s="31"/>
      <c r="L56" s="31"/>
      <c r="M56" s="31"/>
      <c r="N56" s="34"/>
      <c r="O56" s="35"/>
      <c r="P56" s="35"/>
      <c r="Q56" s="35"/>
      <c r="R56" s="36"/>
      <c r="S56" s="36"/>
      <c r="T56" s="36"/>
      <c r="U56" s="36"/>
      <c r="V56" s="36"/>
    </row>
    <row r="57" spans="1:22" s="26" customFormat="1" ht="15.75" x14ac:dyDescent="0.25">
      <c r="A57" s="25"/>
      <c r="B57" s="30"/>
      <c r="C57" s="30"/>
      <c r="D57" s="30"/>
      <c r="E57" s="31"/>
      <c r="F57" s="32"/>
      <c r="G57" s="32"/>
      <c r="H57" s="33"/>
      <c r="I57" s="33"/>
      <c r="J57" s="31"/>
      <c r="K57" s="31"/>
      <c r="L57" s="31"/>
      <c r="M57" s="31"/>
      <c r="N57" s="34"/>
      <c r="O57" s="35"/>
      <c r="P57" s="35"/>
      <c r="Q57" s="35"/>
      <c r="R57" s="36"/>
      <c r="S57" s="36"/>
      <c r="T57" s="36"/>
      <c r="U57" s="36"/>
      <c r="V57" s="36"/>
    </row>
    <row r="58" spans="1:22" s="26" customFormat="1" ht="15.75" x14ac:dyDescent="0.25">
      <c r="A58" s="25"/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x14ac:dyDescent="0.25">
      <c r="A59" s="25"/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5"/>
      <c r="R59" s="36"/>
      <c r="S59" s="36"/>
      <c r="T59" s="36"/>
      <c r="U59" s="36"/>
      <c r="V59" s="36"/>
    </row>
    <row r="60" spans="1:22" s="26" customFormat="1" ht="15.75" x14ac:dyDescent="0.25">
      <c r="A60" s="25"/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x14ac:dyDescent="0.25">
      <c r="A61" s="25"/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x14ac:dyDescent="0.25">
      <c r="A62" s="25"/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x14ac:dyDescent="0.25">
      <c r="A63" s="25">
        <v>302</v>
      </c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x14ac:dyDescent="0.25">
      <c r="A64" s="25">
        <v>303</v>
      </c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5"/>
      <c r="R64" s="36"/>
      <c r="S64" s="36"/>
      <c r="T64" s="36"/>
      <c r="U64" s="36"/>
      <c r="V64" s="36"/>
    </row>
    <row r="65" spans="1:22" s="26" customFormat="1" ht="15.75" x14ac:dyDescent="0.25">
      <c r="A65" s="25">
        <v>304</v>
      </c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5"/>
      <c r="R65" s="36"/>
      <c r="S65" s="36"/>
      <c r="T65" s="36"/>
      <c r="U65" s="36"/>
      <c r="V65" s="36"/>
    </row>
    <row r="66" spans="1:22" s="26" customFormat="1" ht="15.75" x14ac:dyDescent="0.25">
      <c r="A66" s="25">
        <v>305</v>
      </c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5"/>
      <c r="R66" s="36"/>
      <c r="S66" s="36"/>
      <c r="T66" s="36"/>
      <c r="U66" s="36"/>
      <c r="V66" s="36"/>
    </row>
    <row r="67" spans="1:22" s="26" customFormat="1" ht="15.75" x14ac:dyDescent="0.25">
      <c r="A67" s="25">
        <v>306</v>
      </c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5"/>
      <c r="R67" s="36"/>
      <c r="S67" s="36"/>
      <c r="T67" s="36"/>
      <c r="U67" s="36"/>
      <c r="V67" s="36"/>
    </row>
    <row r="68" spans="1:22" s="26" customFormat="1" ht="15.75" x14ac:dyDescent="0.25">
      <c r="A68" s="25">
        <v>307</v>
      </c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5"/>
      <c r="R68" s="36"/>
      <c r="S68" s="36"/>
      <c r="T68" s="36"/>
      <c r="U68" s="36"/>
      <c r="V68" s="36"/>
    </row>
    <row r="69" spans="1:22" s="26" customFormat="1" ht="15.75" x14ac:dyDescent="0.25">
      <c r="A69" s="25">
        <v>308</v>
      </c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5"/>
      <c r="R69" s="36"/>
      <c r="S69" s="36"/>
      <c r="T69" s="36"/>
      <c r="U69" s="36"/>
      <c r="V69" s="36"/>
    </row>
    <row r="70" spans="1:22" s="26" customFormat="1" ht="15.75" x14ac:dyDescent="0.25">
      <c r="A70" s="25">
        <v>309</v>
      </c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5"/>
      <c r="R70" s="36"/>
      <c r="S70" s="36"/>
      <c r="T70" s="36"/>
      <c r="U70" s="36"/>
      <c r="V70" s="36"/>
    </row>
    <row r="71" spans="1:22" s="26" customFormat="1" ht="15.75" x14ac:dyDescent="0.25">
      <c r="A71" s="25">
        <v>310</v>
      </c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7"/>
      <c r="R71" s="36"/>
      <c r="S71" s="36"/>
      <c r="T71" s="36"/>
      <c r="U71" s="36"/>
      <c r="V71" s="36"/>
    </row>
    <row r="72" spans="1:22" s="26" customFormat="1" ht="15.75" x14ac:dyDescent="0.25">
      <c r="A72" s="25">
        <v>311</v>
      </c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8"/>
      <c r="R72" s="36"/>
      <c r="S72" s="36"/>
      <c r="T72" s="36"/>
      <c r="U72" s="36"/>
      <c r="V72" s="36"/>
    </row>
    <row r="73" spans="1:22" s="26" customFormat="1" ht="15.75" x14ac:dyDescent="0.25">
      <c r="A73" s="25">
        <v>312</v>
      </c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x14ac:dyDescent="0.25">
      <c r="A74" s="25">
        <v>313</v>
      </c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5"/>
      <c r="R74" s="36"/>
      <c r="S74" s="36"/>
      <c r="T74" s="36"/>
      <c r="U74" s="36"/>
      <c r="V74" s="36"/>
    </row>
    <row r="75" spans="1:22" s="26" customFormat="1" ht="15.75" x14ac:dyDescent="0.25">
      <c r="A75" s="25">
        <v>314</v>
      </c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x14ac:dyDescent="0.25">
      <c r="A76" s="25">
        <v>315</v>
      </c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5"/>
      <c r="R76" s="36"/>
      <c r="S76" s="36"/>
      <c r="T76" s="36"/>
      <c r="U76" s="36"/>
      <c r="V76" s="36"/>
    </row>
    <row r="77" spans="1:22" s="26" customFormat="1" ht="15.75" x14ac:dyDescent="0.25">
      <c r="A77" s="25">
        <v>316</v>
      </c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x14ac:dyDescent="0.25">
      <c r="A78" s="25">
        <v>317</v>
      </c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x14ac:dyDescent="0.25">
      <c r="A79" s="25">
        <v>318</v>
      </c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5"/>
      <c r="R79" s="36"/>
      <c r="S79" s="36"/>
      <c r="T79" s="36"/>
      <c r="U79" s="36"/>
      <c r="V79" s="36"/>
    </row>
    <row r="80" spans="1:22" s="26" customFormat="1" ht="15.75" x14ac:dyDescent="0.25">
      <c r="A80" s="25">
        <v>319</v>
      </c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5"/>
      <c r="R80" s="36"/>
      <c r="S80" s="36"/>
      <c r="T80" s="36"/>
      <c r="U80" s="36"/>
      <c r="V80" s="36"/>
    </row>
    <row r="81" spans="1:22" s="26" customFormat="1" ht="15.75" x14ac:dyDescent="0.25">
      <c r="A81" s="25">
        <v>320</v>
      </c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5"/>
      <c r="R81" s="36"/>
      <c r="S81" s="36"/>
      <c r="T81" s="36"/>
      <c r="U81" s="36"/>
      <c r="V81" s="36"/>
    </row>
    <row r="82" spans="1:22" s="26" customFormat="1" ht="15.75" x14ac:dyDescent="0.25">
      <c r="A82" s="25">
        <v>321</v>
      </c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5"/>
      <c r="R82" s="36"/>
      <c r="S82" s="36"/>
      <c r="T82" s="36"/>
      <c r="U82" s="36"/>
      <c r="V82" s="36"/>
    </row>
    <row r="83" spans="1:22" s="26" customFormat="1" ht="15.75" x14ac:dyDescent="0.25">
      <c r="A83" s="25">
        <v>322</v>
      </c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x14ac:dyDescent="0.25">
      <c r="A84" s="25">
        <v>323</v>
      </c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7"/>
      <c r="R84" s="36"/>
      <c r="S84" s="36"/>
      <c r="T84" s="36"/>
      <c r="U84" s="36"/>
      <c r="V84" s="36"/>
    </row>
    <row r="85" spans="1:22" s="26" customFormat="1" ht="15.75" x14ac:dyDescent="0.25">
      <c r="A85" s="25">
        <v>324</v>
      </c>
      <c r="B85" s="30"/>
      <c r="C85" s="30"/>
      <c r="D85" s="30"/>
      <c r="E85" s="31"/>
      <c r="F85" s="32"/>
      <c r="G85" s="32"/>
      <c r="H85" s="33"/>
      <c r="I85" s="33"/>
      <c r="J85" s="31"/>
      <c r="K85" s="31"/>
      <c r="L85" s="31"/>
      <c r="M85" s="31"/>
      <c r="N85" s="34"/>
      <c r="O85" s="35"/>
      <c r="P85" s="35"/>
      <c r="Q85" s="35"/>
      <c r="R85" s="36"/>
      <c r="S85" s="36"/>
      <c r="T85" s="36"/>
      <c r="U85" s="36"/>
      <c r="V85" s="36"/>
    </row>
    <row r="86" spans="1:22" s="26" customFormat="1" ht="15.75" x14ac:dyDescent="0.25">
      <c r="A86" s="25">
        <v>325</v>
      </c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x14ac:dyDescent="0.25">
      <c r="A87" s="25">
        <v>326</v>
      </c>
      <c r="B87" s="30"/>
      <c r="C87" s="30"/>
      <c r="D87" s="30"/>
      <c r="E87" s="31"/>
      <c r="F87" s="32"/>
      <c r="G87" s="32"/>
      <c r="H87" s="33"/>
      <c r="I87" s="33"/>
      <c r="J87" s="31"/>
      <c r="K87" s="31"/>
      <c r="L87" s="31"/>
      <c r="M87" s="31"/>
      <c r="N87" s="34"/>
      <c r="O87" s="35"/>
      <c r="P87" s="35"/>
      <c r="Q87" s="35"/>
      <c r="R87" s="36"/>
      <c r="S87" s="36"/>
      <c r="T87" s="36"/>
      <c r="U87" s="36"/>
      <c r="V87" s="36"/>
    </row>
    <row r="88" spans="1:22" s="26" customFormat="1" ht="15.75" x14ac:dyDescent="0.25">
      <c r="A88" s="25">
        <v>327</v>
      </c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x14ac:dyDescent="0.25">
      <c r="A89" s="25">
        <v>328</v>
      </c>
      <c r="B89" s="30"/>
      <c r="C89" s="39"/>
      <c r="D89" s="39"/>
      <c r="E89" s="40"/>
      <c r="F89" s="41"/>
      <c r="G89" s="41"/>
      <c r="H89" s="42"/>
      <c r="I89" s="42"/>
      <c r="J89" s="40"/>
      <c r="K89" s="40"/>
      <c r="L89" s="40"/>
      <c r="M89" s="40"/>
      <c r="N89" s="43"/>
      <c r="O89" s="45"/>
      <c r="P89" s="44"/>
      <c r="Q89" s="38"/>
      <c r="R89" s="36"/>
      <c r="S89" s="36"/>
      <c r="T89" s="36"/>
      <c r="U89" s="36"/>
      <c r="V89" s="36"/>
    </row>
    <row r="90" spans="1:22" s="26" customFormat="1" ht="15.75" x14ac:dyDescent="0.25">
      <c r="A90" s="25">
        <v>329</v>
      </c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5"/>
      <c r="R90" s="36"/>
      <c r="S90" s="36"/>
      <c r="T90" s="36"/>
      <c r="U90" s="36"/>
      <c r="V90" s="36"/>
    </row>
    <row r="91" spans="1:22" s="26" customFormat="1" ht="15.75" x14ac:dyDescent="0.25">
      <c r="A91" s="25">
        <v>330</v>
      </c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5"/>
      <c r="R91" s="36"/>
      <c r="S91" s="36"/>
      <c r="T91" s="36"/>
      <c r="U91" s="36"/>
      <c r="V91" s="36"/>
    </row>
    <row r="92" spans="1:22" s="26" customFormat="1" ht="15.75" x14ac:dyDescent="0.25">
      <c r="A92" s="25">
        <v>331</v>
      </c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5"/>
      <c r="R92" s="36"/>
      <c r="S92" s="36"/>
      <c r="T92" s="36"/>
      <c r="U92" s="36"/>
      <c r="V92" s="36"/>
    </row>
    <row r="93" spans="1:22" s="26" customFormat="1" ht="15.75" x14ac:dyDescent="0.25">
      <c r="A93" s="25">
        <v>332</v>
      </c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5"/>
      <c r="R93" s="36"/>
      <c r="S93" s="36"/>
      <c r="T93" s="36"/>
      <c r="U93" s="36"/>
      <c r="V93" s="36"/>
    </row>
    <row r="94" spans="1:22" s="26" customFormat="1" ht="15.75" x14ac:dyDescent="0.25">
      <c r="A94" s="25">
        <v>333</v>
      </c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x14ac:dyDescent="0.25">
      <c r="A95" s="25">
        <v>334</v>
      </c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8"/>
      <c r="R95" s="36"/>
      <c r="S95" s="36"/>
      <c r="T95" s="36"/>
      <c r="U95" s="36"/>
      <c r="V95" s="36"/>
    </row>
    <row r="96" spans="1:22" s="26" customFormat="1" ht="15.75" x14ac:dyDescent="0.25">
      <c r="A96" s="25">
        <v>335</v>
      </c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5"/>
      <c r="R96" s="36"/>
      <c r="S96" s="36"/>
      <c r="T96" s="36"/>
      <c r="U96" s="36"/>
      <c r="V96" s="36"/>
    </row>
    <row r="97" spans="1:22" s="26" customFormat="1" ht="15.75" x14ac:dyDescent="0.25">
      <c r="A97" s="25">
        <v>336</v>
      </c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x14ac:dyDescent="0.25">
      <c r="A98" s="25">
        <v>337</v>
      </c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5"/>
      <c r="R98" s="36"/>
      <c r="S98" s="36"/>
      <c r="T98" s="36"/>
      <c r="U98" s="36"/>
      <c r="V98" s="36"/>
    </row>
    <row r="99" spans="1:22" s="26" customFormat="1" ht="15.75" x14ac:dyDescent="0.25">
      <c r="A99" s="25">
        <v>338</v>
      </c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5"/>
      <c r="R99" s="36"/>
      <c r="S99" s="36"/>
      <c r="T99" s="36"/>
      <c r="U99" s="36"/>
      <c r="V99" s="36"/>
    </row>
    <row r="100" spans="1:22" s="26" customFormat="1" ht="15.75" x14ac:dyDescent="0.25">
      <c r="A100" s="25">
        <v>339</v>
      </c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8"/>
      <c r="R100" s="36"/>
      <c r="S100" s="36"/>
      <c r="T100" s="36"/>
      <c r="U100" s="36"/>
      <c r="V100" s="36"/>
    </row>
    <row r="101" spans="1:22" s="26" customFormat="1" ht="15.75" x14ac:dyDescent="0.25">
      <c r="A101" s="25">
        <v>340</v>
      </c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5"/>
      <c r="R101" s="36"/>
      <c r="S101" s="36"/>
      <c r="T101" s="36"/>
      <c r="U101" s="36"/>
      <c r="V101" s="36"/>
    </row>
    <row r="102" spans="1:22" s="26" customFormat="1" ht="15.75" x14ac:dyDescent="0.25">
      <c r="A102" s="25">
        <v>341</v>
      </c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x14ac:dyDescent="0.25">
      <c r="A103" s="25">
        <v>342</v>
      </c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8"/>
      <c r="R103" s="36"/>
      <c r="S103" s="36"/>
      <c r="T103" s="36"/>
      <c r="U103" s="36"/>
      <c r="V103" s="36"/>
    </row>
    <row r="104" spans="1:22" s="26" customFormat="1" ht="15.75" x14ac:dyDescent="0.25">
      <c r="A104" s="25">
        <v>343</v>
      </c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x14ac:dyDescent="0.25">
      <c r="A105" s="25">
        <v>344</v>
      </c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x14ac:dyDescent="0.25">
      <c r="A106" s="25">
        <v>345</v>
      </c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x14ac:dyDescent="0.25">
      <c r="A107" s="25">
        <v>346</v>
      </c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5"/>
      <c r="R107" s="36"/>
      <c r="S107" s="36"/>
      <c r="T107" s="36"/>
      <c r="U107" s="36"/>
      <c r="V107" s="36"/>
    </row>
    <row r="108" spans="1:22" s="26" customFormat="1" ht="15.75" x14ac:dyDescent="0.25">
      <c r="A108" s="25">
        <v>347</v>
      </c>
      <c r="B108" s="30"/>
      <c r="C108" s="30"/>
      <c r="D108" s="30"/>
      <c r="E108" s="31"/>
      <c r="F108" s="32"/>
      <c r="G108" s="32"/>
      <c r="H108" s="33"/>
      <c r="I108" s="33"/>
      <c r="J108" s="31"/>
      <c r="K108" s="31"/>
      <c r="L108" s="31"/>
      <c r="M108" s="31"/>
      <c r="N108" s="34"/>
      <c r="O108" s="35"/>
      <c r="P108" s="35"/>
      <c r="Q108" s="35"/>
      <c r="R108" s="36"/>
      <c r="S108" s="36"/>
      <c r="T108" s="36"/>
      <c r="U108" s="36"/>
      <c r="V108" s="36"/>
    </row>
    <row r="109" spans="1:22" s="26" customFormat="1" ht="15.75" x14ac:dyDescent="0.25">
      <c r="A109" s="25">
        <v>348</v>
      </c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5"/>
      <c r="R109" s="36"/>
      <c r="S109" s="36"/>
      <c r="T109" s="36"/>
      <c r="U109" s="36"/>
      <c r="V109" s="36"/>
    </row>
    <row r="110" spans="1:22" s="26" customFormat="1" ht="15.75" x14ac:dyDescent="0.25">
      <c r="A110" s="25">
        <v>349</v>
      </c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5"/>
      <c r="R110" s="36"/>
      <c r="S110" s="36"/>
      <c r="T110" s="36"/>
      <c r="U110" s="36"/>
      <c r="V110" s="36"/>
    </row>
    <row r="111" spans="1:22" s="26" customFormat="1" ht="15.75" x14ac:dyDescent="0.25">
      <c r="A111" s="25">
        <v>351</v>
      </c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8"/>
      <c r="R111" s="36"/>
      <c r="S111" s="36"/>
      <c r="T111" s="36"/>
      <c r="U111" s="36"/>
      <c r="V111" s="36"/>
    </row>
    <row r="112" spans="1:22" s="26" customFormat="1" ht="15.75" x14ac:dyDescent="0.25">
      <c r="A112" s="25">
        <v>352</v>
      </c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x14ac:dyDescent="0.25">
      <c r="A113" s="25">
        <v>353</v>
      </c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x14ac:dyDescent="0.25">
      <c r="A114" s="25">
        <v>354</v>
      </c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5"/>
      <c r="R114" s="36"/>
      <c r="S114" s="36"/>
      <c r="T114" s="36"/>
      <c r="U114" s="36"/>
      <c r="V114" s="36"/>
    </row>
    <row r="115" spans="1:22" s="26" customFormat="1" ht="15.75" x14ac:dyDescent="0.25">
      <c r="A115" s="25">
        <v>355</v>
      </c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5"/>
      <c r="R115" s="36"/>
      <c r="S115" s="36"/>
      <c r="T115" s="36"/>
      <c r="U115" s="36"/>
      <c r="V115" s="36"/>
    </row>
    <row r="116" spans="1:22" s="26" customFormat="1" ht="15.75" x14ac:dyDescent="0.25">
      <c r="A116" s="25">
        <v>356</v>
      </c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x14ac:dyDescent="0.25">
      <c r="A117" s="25">
        <v>357</v>
      </c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5"/>
      <c r="R117" s="36"/>
      <c r="S117" s="36"/>
      <c r="T117" s="36"/>
      <c r="U117" s="36"/>
      <c r="V117" s="36"/>
    </row>
    <row r="118" spans="1:22" s="26" customFormat="1" ht="15.75" x14ac:dyDescent="0.25">
      <c r="A118" s="25">
        <v>358</v>
      </c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x14ac:dyDescent="0.25">
      <c r="A119" s="25">
        <v>359</v>
      </c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5"/>
      <c r="R119" s="36"/>
      <c r="S119" s="36"/>
      <c r="T119" s="36"/>
      <c r="U119" s="36"/>
      <c r="V119" s="36"/>
    </row>
    <row r="120" spans="1:22" s="26" customFormat="1" ht="15.75" x14ac:dyDescent="0.25">
      <c r="A120" s="25">
        <v>360</v>
      </c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5"/>
      <c r="R120" s="36"/>
      <c r="S120" s="36"/>
      <c r="T120" s="36"/>
      <c r="U120" s="36"/>
      <c r="V120" s="36"/>
    </row>
    <row r="121" spans="1:22" s="26" customFormat="1" ht="15.75" x14ac:dyDescent="0.25">
      <c r="A121" s="25">
        <v>361</v>
      </c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x14ac:dyDescent="0.25">
      <c r="A122" s="25">
        <v>362</v>
      </c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5"/>
      <c r="R122" s="36"/>
      <c r="S122" s="36"/>
      <c r="T122" s="36"/>
      <c r="U122" s="36"/>
      <c r="V122" s="36"/>
    </row>
    <row r="123" spans="1:22" s="26" customFormat="1" ht="15.75" x14ac:dyDescent="0.25">
      <c r="A123" s="25">
        <v>363</v>
      </c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x14ac:dyDescent="0.25">
      <c r="A124" s="25">
        <v>364</v>
      </c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x14ac:dyDescent="0.25">
      <c r="A125" s="25">
        <v>365</v>
      </c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5"/>
      <c r="R125" s="36"/>
      <c r="S125" s="36"/>
      <c r="T125" s="36"/>
      <c r="U125" s="36"/>
      <c r="V125" s="36"/>
    </row>
    <row r="126" spans="1:22" s="26" customFormat="1" ht="15.75" x14ac:dyDescent="0.25">
      <c r="A126" s="25">
        <v>366</v>
      </c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x14ac:dyDescent="0.25">
      <c r="A127" s="25">
        <v>367</v>
      </c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5"/>
      <c r="R127" s="36"/>
      <c r="S127" s="36"/>
      <c r="T127" s="36"/>
      <c r="U127" s="36"/>
      <c r="V127" s="36"/>
    </row>
    <row r="128" spans="1:22" s="26" customFormat="1" ht="15.75" x14ac:dyDescent="0.25">
      <c r="A128" s="25">
        <v>368</v>
      </c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x14ac:dyDescent="0.25">
      <c r="A129" s="25">
        <v>369</v>
      </c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8"/>
      <c r="R129" s="36"/>
      <c r="S129" s="36"/>
      <c r="T129" s="36"/>
      <c r="U129" s="36"/>
      <c r="V129" s="36"/>
    </row>
    <row r="130" spans="1:22" s="26" customFormat="1" ht="15.75" x14ac:dyDescent="0.25">
      <c r="A130" s="25">
        <v>370</v>
      </c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5"/>
      <c r="R130" s="36"/>
      <c r="S130" s="36"/>
      <c r="T130" s="36"/>
      <c r="U130" s="36"/>
      <c r="V130" s="36"/>
    </row>
    <row r="131" spans="1:22" s="26" customFormat="1" ht="15.75" x14ac:dyDescent="0.25">
      <c r="A131" s="25">
        <v>371</v>
      </c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5"/>
      <c r="R131" s="36"/>
      <c r="S131" s="36"/>
      <c r="T131" s="36"/>
      <c r="U131" s="36"/>
      <c r="V131" s="36"/>
    </row>
    <row r="132" spans="1:22" s="26" customFormat="1" ht="15.75" x14ac:dyDescent="0.25">
      <c r="A132" s="25">
        <v>372</v>
      </c>
      <c r="B132" s="30"/>
      <c r="C132" s="30"/>
      <c r="D132" s="30"/>
      <c r="E132" s="31"/>
      <c r="F132" s="32"/>
      <c r="G132" s="32"/>
      <c r="H132" s="33"/>
      <c r="I132" s="33"/>
      <c r="J132" s="31"/>
      <c r="K132" s="31"/>
      <c r="L132" s="31"/>
      <c r="M132" s="31"/>
      <c r="N132" s="34"/>
      <c r="O132" s="35"/>
      <c r="P132" s="35"/>
      <c r="Q132" s="35"/>
      <c r="R132" s="36"/>
      <c r="S132" s="36"/>
      <c r="T132" s="36"/>
      <c r="U132" s="36"/>
      <c r="V132" s="36"/>
    </row>
    <row r="133" spans="1:22" s="26" customFormat="1" ht="15.75" x14ac:dyDescent="0.25">
      <c r="A133" s="25">
        <v>373</v>
      </c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x14ac:dyDescent="0.25">
      <c r="A134" s="25">
        <v>374</v>
      </c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5"/>
      <c r="R134" s="36"/>
      <c r="S134" s="36"/>
      <c r="T134" s="36"/>
      <c r="U134" s="36"/>
      <c r="V134" s="36"/>
    </row>
    <row r="135" spans="1:22" s="26" customFormat="1" ht="15.75" x14ac:dyDescent="0.25">
      <c r="A135" s="25">
        <v>375</v>
      </c>
      <c r="B135" s="30"/>
      <c r="C135" s="30"/>
      <c r="D135" s="30"/>
      <c r="E135" s="31"/>
      <c r="F135" s="32"/>
      <c r="G135" s="32"/>
      <c r="H135" s="33"/>
      <c r="I135" s="33"/>
      <c r="J135" s="31"/>
      <c r="K135" s="31"/>
      <c r="L135" s="31"/>
      <c r="M135" s="31"/>
      <c r="N135" s="34"/>
      <c r="O135" s="35"/>
      <c r="P135" s="35"/>
      <c r="Q135" s="35"/>
      <c r="R135" s="36"/>
      <c r="S135" s="36"/>
      <c r="T135" s="36"/>
      <c r="U135" s="36"/>
      <c r="V135" s="36"/>
    </row>
    <row r="136" spans="1:22" s="26" customFormat="1" ht="15.75" x14ac:dyDescent="0.25">
      <c r="A136" s="25">
        <v>376</v>
      </c>
      <c r="B136" s="30"/>
      <c r="C136" s="30"/>
      <c r="D136" s="30"/>
      <c r="E136" s="31"/>
      <c r="F136" s="32"/>
      <c r="G136" s="32"/>
      <c r="H136" s="33"/>
      <c r="I136" s="33"/>
      <c r="J136" s="31"/>
      <c r="K136" s="31"/>
      <c r="L136" s="31"/>
      <c r="M136" s="31"/>
      <c r="N136" s="34"/>
      <c r="O136" s="35"/>
      <c r="P136" s="35"/>
      <c r="Q136" s="38"/>
      <c r="R136" s="36"/>
      <c r="S136" s="36"/>
      <c r="T136" s="36"/>
      <c r="U136" s="36"/>
      <c r="V136" s="36"/>
    </row>
    <row r="137" spans="1:22" s="26" customFormat="1" ht="15.75" x14ac:dyDescent="0.25">
      <c r="A137" s="25">
        <v>377</v>
      </c>
      <c r="B137" s="30"/>
      <c r="C137" s="30"/>
      <c r="D137" s="30"/>
      <c r="E137" s="31"/>
      <c r="F137" s="32"/>
      <c r="G137" s="32"/>
      <c r="H137" s="33"/>
      <c r="I137" s="33"/>
      <c r="J137" s="31"/>
      <c r="K137" s="31"/>
      <c r="L137" s="31"/>
      <c r="M137" s="31"/>
      <c r="N137" s="34"/>
      <c r="O137" s="35"/>
      <c r="P137" s="35"/>
      <c r="Q137" s="35"/>
      <c r="R137" s="36"/>
      <c r="S137" s="36"/>
      <c r="T137" s="36"/>
      <c r="U137" s="36"/>
      <c r="V137" s="36"/>
    </row>
    <row r="138" spans="1:22" s="26" customFormat="1" ht="15.75" x14ac:dyDescent="0.25">
      <c r="A138" s="25">
        <v>378</v>
      </c>
      <c r="B138" s="30"/>
      <c r="C138" s="30"/>
      <c r="D138" s="30"/>
      <c r="E138" s="31"/>
      <c r="F138" s="32"/>
      <c r="G138" s="32"/>
      <c r="H138" s="33"/>
      <c r="I138" s="33"/>
      <c r="J138" s="31"/>
      <c r="K138" s="31"/>
      <c r="L138" s="31"/>
      <c r="M138" s="31"/>
      <c r="N138" s="34"/>
      <c r="O138" s="35"/>
      <c r="P138" s="35"/>
      <c r="Q138" s="35"/>
      <c r="R138" s="36"/>
      <c r="S138" s="36"/>
      <c r="T138" s="36"/>
      <c r="U138" s="36"/>
      <c r="V138" s="36"/>
    </row>
    <row r="139" spans="1:22" s="26" customFormat="1" ht="15.75" x14ac:dyDescent="0.25">
      <c r="A139" s="25">
        <v>379</v>
      </c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x14ac:dyDescent="0.25">
      <c r="A140" s="25">
        <v>380</v>
      </c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8"/>
      <c r="R140" s="36"/>
      <c r="S140" s="36"/>
      <c r="T140" s="36"/>
      <c r="U140" s="36"/>
      <c r="V140" s="36"/>
    </row>
    <row r="141" spans="1:22" s="26" customFormat="1" ht="15.75" x14ac:dyDescent="0.25">
      <c r="A141" s="25">
        <v>381</v>
      </c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x14ac:dyDescent="0.25">
      <c r="A142" s="25">
        <v>382</v>
      </c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8"/>
      <c r="R142" s="36"/>
      <c r="S142" s="36"/>
      <c r="T142" s="36"/>
      <c r="U142" s="36"/>
      <c r="V142" s="36"/>
    </row>
    <row r="143" spans="1:22" s="26" customFormat="1" ht="15.75" x14ac:dyDescent="0.25">
      <c r="A143" s="25">
        <v>383</v>
      </c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x14ac:dyDescent="0.25">
      <c r="A144" s="25">
        <v>384</v>
      </c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5"/>
      <c r="R144" s="36"/>
      <c r="S144" s="36"/>
      <c r="T144" s="36"/>
      <c r="U144" s="36"/>
      <c r="V144" s="36"/>
    </row>
    <row r="145" spans="1:22" s="26" customFormat="1" ht="15.75" x14ac:dyDescent="0.25">
      <c r="A145" s="25">
        <v>385</v>
      </c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x14ac:dyDescent="0.25">
      <c r="A146" s="25">
        <v>386</v>
      </c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5"/>
      <c r="R146" s="36"/>
      <c r="S146" s="36"/>
      <c r="T146" s="36"/>
      <c r="U146" s="36"/>
      <c r="V146" s="36"/>
    </row>
    <row r="147" spans="1:22" s="26" customFormat="1" ht="15.75" x14ac:dyDescent="0.25">
      <c r="A147" s="25">
        <v>387</v>
      </c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x14ac:dyDescent="0.25">
      <c r="A148" s="25">
        <v>388</v>
      </c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8"/>
      <c r="R148" s="36"/>
      <c r="S148" s="36"/>
      <c r="T148" s="36"/>
      <c r="U148" s="36"/>
      <c r="V148" s="36"/>
    </row>
    <row r="149" spans="1:22" s="26" customFormat="1" ht="15.75" x14ac:dyDescent="0.25">
      <c r="A149" s="25">
        <v>389</v>
      </c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x14ac:dyDescent="0.25">
      <c r="A150" s="25">
        <v>390</v>
      </c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5"/>
      <c r="R150" s="36"/>
      <c r="S150" s="36"/>
      <c r="T150" s="36"/>
      <c r="U150" s="36"/>
      <c r="V150" s="36"/>
    </row>
    <row r="151" spans="1:22" s="26" customFormat="1" ht="15.75" x14ac:dyDescent="0.25">
      <c r="A151" s="25">
        <v>391</v>
      </c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5"/>
      <c r="R151" s="36"/>
      <c r="S151" s="36"/>
      <c r="T151" s="36"/>
      <c r="U151" s="36"/>
      <c r="V151" s="36"/>
    </row>
    <row r="152" spans="1:22" s="26" customFormat="1" ht="15.75" x14ac:dyDescent="0.25">
      <c r="A152" s="25">
        <v>392</v>
      </c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5"/>
      <c r="R152" s="36"/>
      <c r="S152" s="36"/>
      <c r="T152" s="36"/>
      <c r="U152" s="36"/>
      <c r="V152" s="36"/>
    </row>
    <row r="153" spans="1:22" s="26" customFormat="1" ht="15.75" x14ac:dyDescent="0.25">
      <c r="A153" s="25">
        <v>393</v>
      </c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5"/>
      <c r="R153" s="36"/>
      <c r="S153" s="36"/>
      <c r="T153" s="36"/>
      <c r="U153" s="36"/>
      <c r="V153" s="36"/>
    </row>
    <row r="154" spans="1:22" s="26" customFormat="1" ht="15.75" x14ac:dyDescent="0.25">
      <c r="A154" s="25">
        <v>394</v>
      </c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7"/>
      <c r="R154" s="36"/>
      <c r="S154" s="36"/>
      <c r="T154" s="36"/>
      <c r="U154" s="36"/>
      <c r="V154" s="36"/>
    </row>
    <row r="155" spans="1:22" s="26" customFormat="1" ht="15.75" x14ac:dyDescent="0.25">
      <c r="A155" s="25">
        <v>395</v>
      </c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8"/>
      <c r="R155" s="36"/>
      <c r="S155" s="36"/>
      <c r="T155" s="36"/>
      <c r="U155" s="36"/>
      <c r="V155" s="36"/>
    </row>
    <row r="156" spans="1:22" s="26" customFormat="1" ht="15.75" x14ac:dyDescent="0.25">
      <c r="A156" s="25">
        <v>396</v>
      </c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x14ac:dyDescent="0.25">
      <c r="A157" s="25">
        <v>397</v>
      </c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5"/>
      <c r="R157" s="36"/>
      <c r="S157" s="36"/>
      <c r="T157" s="36"/>
      <c r="U157" s="36"/>
      <c r="V157" s="36"/>
    </row>
    <row r="158" spans="1:22" s="26" customFormat="1" ht="15.75" x14ac:dyDescent="0.25">
      <c r="A158" s="25">
        <v>398</v>
      </c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x14ac:dyDescent="0.25">
      <c r="A159" s="25">
        <v>399</v>
      </c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5"/>
      <c r="R159" s="36"/>
      <c r="S159" s="36"/>
      <c r="T159" s="36"/>
      <c r="U159" s="36"/>
      <c r="V159" s="36"/>
    </row>
    <row r="160" spans="1:22" s="26" customFormat="1" ht="15.75" x14ac:dyDescent="0.25">
      <c r="A160" s="25">
        <v>400</v>
      </c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5"/>
      <c r="R160" s="36"/>
      <c r="S160" s="36"/>
      <c r="T160" s="36"/>
      <c r="U160" s="36"/>
      <c r="V160" s="36"/>
    </row>
    <row r="161" spans="1:22" s="26" customFormat="1" ht="15.75" x14ac:dyDescent="0.25">
      <c r="A161" s="25">
        <v>401</v>
      </c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5"/>
      <c r="R161" s="36"/>
      <c r="S161" s="36"/>
      <c r="T161" s="36"/>
      <c r="U161" s="36"/>
      <c r="V161" s="36"/>
    </row>
    <row r="162" spans="1:22" s="26" customFormat="1" ht="15.75" x14ac:dyDescent="0.25">
      <c r="A162" s="25">
        <v>402</v>
      </c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5"/>
      <c r="R162" s="36"/>
      <c r="S162" s="36"/>
      <c r="T162" s="36"/>
      <c r="U162" s="36"/>
      <c r="V162" s="36"/>
    </row>
    <row r="163" spans="1:22" s="26" customFormat="1" ht="15.75" x14ac:dyDescent="0.25">
      <c r="A163" s="25">
        <v>403</v>
      </c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x14ac:dyDescent="0.25">
      <c r="A164" s="25">
        <v>404</v>
      </c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x14ac:dyDescent="0.25">
      <c r="A165" s="25">
        <v>405</v>
      </c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x14ac:dyDescent="0.25">
      <c r="A166" s="25">
        <v>406</v>
      </c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x14ac:dyDescent="0.25">
      <c r="A167" s="25">
        <v>407</v>
      </c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5"/>
      <c r="R167" s="36"/>
      <c r="S167" s="36"/>
      <c r="T167" s="36"/>
      <c r="U167" s="36"/>
      <c r="V167" s="36"/>
    </row>
    <row r="168" spans="1:22" s="26" customFormat="1" ht="15.75" x14ac:dyDescent="0.25">
      <c r="A168" s="25">
        <v>408</v>
      </c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5"/>
      <c r="R168" s="36"/>
      <c r="S168" s="36"/>
      <c r="T168" s="36"/>
      <c r="U168" s="36"/>
      <c r="V168" s="36"/>
    </row>
    <row r="169" spans="1:22" s="26" customFormat="1" ht="15.75" x14ac:dyDescent="0.25">
      <c r="A169" s="25">
        <v>409</v>
      </c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5"/>
      <c r="R169" s="36"/>
      <c r="S169" s="36"/>
      <c r="T169" s="36"/>
      <c r="U169" s="36"/>
      <c r="V169" s="36"/>
    </row>
    <row r="170" spans="1:22" s="26" customFormat="1" ht="15.75" x14ac:dyDescent="0.25">
      <c r="A170" s="25">
        <v>410</v>
      </c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5"/>
      <c r="R170" s="36"/>
      <c r="S170" s="36"/>
      <c r="T170" s="36"/>
      <c r="U170" s="36"/>
      <c r="V170" s="36"/>
    </row>
    <row r="171" spans="1:22" s="26" customFormat="1" ht="15.75" x14ac:dyDescent="0.25">
      <c r="A171" s="25">
        <v>411</v>
      </c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8"/>
      <c r="R171" s="36"/>
      <c r="S171" s="36"/>
      <c r="T171" s="36"/>
      <c r="U171" s="36"/>
      <c r="V171" s="36"/>
    </row>
    <row r="172" spans="1:22" s="26" customFormat="1" ht="15.75" x14ac:dyDescent="0.25">
      <c r="A172" s="25">
        <v>412</v>
      </c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8"/>
      <c r="R172" s="36"/>
      <c r="S172" s="36"/>
      <c r="T172" s="36"/>
      <c r="U172" s="36"/>
      <c r="V172" s="36"/>
    </row>
    <row r="173" spans="1:22" s="26" customFormat="1" ht="15.75" x14ac:dyDescent="0.25">
      <c r="A173" s="25">
        <v>413</v>
      </c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5"/>
      <c r="R173" s="36"/>
      <c r="S173" s="36"/>
      <c r="T173" s="36"/>
      <c r="U173" s="36"/>
      <c r="V173" s="36"/>
    </row>
    <row r="174" spans="1:22" s="26" customFormat="1" ht="15.75" x14ac:dyDescent="0.25">
      <c r="A174" s="25">
        <v>414</v>
      </c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8"/>
      <c r="R174" s="36"/>
      <c r="S174" s="36"/>
      <c r="T174" s="36"/>
      <c r="U174" s="36"/>
      <c r="V174" s="36"/>
    </row>
    <row r="175" spans="1:22" s="26" customFormat="1" ht="15.75" x14ac:dyDescent="0.25">
      <c r="A175" s="25">
        <v>415</v>
      </c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x14ac:dyDescent="0.25">
      <c r="A176" s="25">
        <v>416</v>
      </c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5"/>
      <c r="R176" s="36"/>
      <c r="S176" s="36"/>
      <c r="T176" s="36"/>
      <c r="U176" s="36"/>
      <c r="V176" s="36"/>
    </row>
    <row r="177" spans="1:22" s="26" customFormat="1" ht="15.75" x14ac:dyDescent="0.25">
      <c r="A177" s="25">
        <v>417</v>
      </c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x14ac:dyDescent="0.25">
      <c r="A178" s="25">
        <v>418</v>
      </c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8"/>
      <c r="R178" s="36"/>
      <c r="S178" s="36"/>
      <c r="T178" s="36"/>
      <c r="U178" s="36"/>
      <c r="V178" s="36"/>
    </row>
    <row r="179" spans="1:22" s="26" customFormat="1" ht="15.75" x14ac:dyDescent="0.25">
      <c r="A179" s="25">
        <v>419</v>
      </c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5"/>
      <c r="R179" s="36"/>
      <c r="S179" s="36"/>
      <c r="T179" s="36"/>
      <c r="U179" s="36"/>
      <c r="V179" s="36"/>
    </row>
    <row r="180" spans="1:22" s="26" customFormat="1" ht="15.75" x14ac:dyDescent="0.25">
      <c r="A180" s="25">
        <v>420</v>
      </c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x14ac:dyDescent="0.25">
      <c r="A181" s="25">
        <v>421</v>
      </c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5"/>
      <c r="R181" s="36"/>
      <c r="S181" s="36"/>
      <c r="T181" s="36"/>
      <c r="U181" s="36"/>
      <c r="V181" s="36"/>
    </row>
    <row r="182" spans="1:22" s="26" customFormat="1" ht="15.75" x14ac:dyDescent="0.25">
      <c r="A182" s="25">
        <v>422</v>
      </c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5"/>
      <c r="R182" s="36"/>
      <c r="S182" s="36"/>
      <c r="T182" s="36"/>
      <c r="U182" s="36"/>
      <c r="V182" s="36"/>
    </row>
    <row r="183" spans="1:22" s="26" customFormat="1" ht="15.75" x14ac:dyDescent="0.25">
      <c r="A183" s="25">
        <v>423</v>
      </c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8"/>
      <c r="R183" s="36"/>
      <c r="S183" s="36"/>
      <c r="T183" s="36"/>
      <c r="U183" s="36"/>
      <c r="V183" s="36"/>
    </row>
    <row r="184" spans="1:22" s="26" customFormat="1" ht="15.75" x14ac:dyDescent="0.25">
      <c r="A184" s="25">
        <v>424</v>
      </c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5"/>
      <c r="R184" s="36"/>
      <c r="S184" s="36"/>
      <c r="T184" s="36"/>
      <c r="U184" s="36"/>
      <c r="V184" s="36"/>
    </row>
    <row r="185" spans="1:22" s="26" customFormat="1" ht="15.75" x14ac:dyDescent="0.25">
      <c r="A185" s="25">
        <v>425</v>
      </c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x14ac:dyDescent="0.25">
      <c r="A186" s="25">
        <v>426</v>
      </c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5"/>
      <c r="R186" s="36"/>
      <c r="S186" s="36"/>
      <c r="T186" s="36"/>
      <c r="U186" s="36"/>
      <c r="V186" s="36"/>
    </row>
    <row r="187" spans="1:22" s="26" customFormat="1" ht="15.75" x14ac:dyDescent="0.25">
      <c r="A187" s="25">
        <v>427</v>
      </c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x14ac:dyDescent="0.25">
      <c r="A188" s="25">
        <v>428</v>
      </c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5"/>
      <c r="R188" s="36"/>
      <c r="S188" s="36"/>
      <c r="T188" s="36"/>
      <c r="U188" s="36"/>
      <c r="V188" s="36"/>
    </row>
    <row r="189" spans="1:22" s="26" customFormat="1" ht="15.75" x14ac:dyDescent="0.25">
      <c r="A189" s="25">
        <v>429</v>
      </c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x14ac:dyDescent="0.25">
      <c r="A190" s="25">
        <v>430</v>
      </c>
      <c r="B190" s="30"/>
      <c r="C190" s="30"/>
      <c r="D190" s="30"/>
      <c r="E190" s="31"/>
      <c r="F190" s="32"/>
      <c r="G190" s="32"/>
      <c r="H190" s="33"/>
      <c r="I190" s="33"/>
      <c r="J190" s="31"/>
      <c r="K190" s="31"/>
      <c r="L190" s="31"/>
      <c r="M190" s="31"/>
      <c r="N190" s="34"/>
      <c r="O190" s="35"/>
      <c r="P190" s="35"/>
      <c r="Q190" s="35"/>
      <c r="R190" s="36"/>
      <c r="S190" s="36"/>
      <c r="T190" s="36"/>
      <c r="U190" s="36"/>
      <c r="V190" s="36"/>
    </row>
    <row r="191" spans="1:22" s="26" customFormat="1" ht="15.75" x14ac:dyDescent="0.25">
      <c r="A191" s="25">
        <v>431</v>
      </c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5"/>
      <c r="R191" s="36"/>
      <c r="S191" s="36"/>
      <c r="T191" s="36"/>
      <c r="U191" s="36"/>
      <c r="V191" s="36"/>
    </row>
    <row r="192" spans="1:22" s="26" customFormat="1" ht="15.75" x14ac:dyDescent="0.25">
      <c r="A192" s="25">
        <v>432</v>
      </c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5"/>
      <c r="R192" s="36"/>
      <c r="S192" s="36"/>
      <c r="T192" s="36"/>
      <c r="U192" s="36"/>
      <c r="V192" s="36"/>
    </row>
    <row r="193" spans="1:22" s="26" customFormat="1" ht="15.75" x14ac:dyDescent="0.25">
      <c r="A193" s="25">
        <v>433</v>
      </c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5"/>
      <c r="R193" s="36"/>
      <c r="S193" s="36"/>
      <c r="T193" s="36"/>
      <c r="U193" s="36"/>
      <c r="V193" s="36"/>
    </row>
    <row r="194" spans="1:22" s="26" customFormat="1" ht="15.75" x14ac:dyDescent="0.25">
      <c r="A194" s="25">
        <v>434</v>
      </c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5"/>
      <c r="R194" s="36"/>
      <c r="S194" s="36"/>
      <c r="T194" s="36"/>
      <c r="U194" s="36"/>
      <c r="V194" s="36"/>
    </row>
    <row r="195" spans="1:22" s="26" customFormat="1" ht="15.75" x14ac:dyDescent="0.25">
      <c r="A195" s="25">
        <v>435</v>
      </c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5"/>
      <c r="R195" s="36"/>
      <c r="S195" s="36"/>
      <c r="T195" s="36"/>
      <c r="U195" s="36"/>
      <c r="V195" s="36"/>
    </row>
    <row r="196" spans="1:22" s="26" customFormat="1" ht="15.75" x14ac:dyDescent="0.25">
      <c r="A196" s="25">
        <v>436</v>
      </c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8"/>
      <c r="R196" s="36"/>
      <c r="S196" s="36"/>
      <c r="T196" s="36"/>
      <c r="U196" s="36"/>
      <c r="V196" s="36"/>
    </row>
    <row r="197" spans="1:22" s="26" customFormat="1" ht="15.75" x14ac:dyDescent="0.25">
      <c r="A197" s="25">
        <v>437</v>
      </c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5"/>
      <c r="R197" s="36"/>
      <c r="S197" s="36"/>
      <c r="T197" s="36"/>
      <c r="U197" s="36"/>
      <c r="V197" s="36"/>
    </row>
    <row r="198" spans="1:22" s="26" customFormat="1" ht="15.75" x14ac:dyDescent="0.25">
      <c r="A198" s="25">
        <v>438</v>
      </c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x14ac:dyDescent="0.25">
      <c r="A199" s="25">
        <v>439</v>
      </c>
      <c r="B199" s="30"/>
      <c r="C199" s="30"/>
      <c r="D199" s="30"/>
      <c r="E199" s="31"/>
      <c r="F199" s="32"/>
      <c r="G199" s="32"/>
      <c r="H199" s="33"/>
      <c r="I199" s="33"/>
      <c r="J199" s="31"/>
      <c r="K199" s="31"/>
      <c r="L199" s="31"/>
      <c r="M199" s="31"/>
      <c r="N199" s="34"/>
      <c r="O199" s="35"/>
      <c r="P199" s="35"/>
      <c r="Q199" s="37"/>
      <c r="R199" s="36"/>
      <c r="S199" s="36"/>
      <c r="T199" s="36"/>
      <c r="U199" s="36"/>
      <c r="V199" s="36"/>
    </row>
    <row r="200" spans="1:22" s="26" customFormat="1" ht="15.75" x14ac:dyDescent="0.25">
      <c r="A200" s="25">
        <v>440</v>
      </c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5"/>
      <c r="R200" s="36"/>
      <c r="S200" s="36"/>
      <c r="T200" s="36"/>
      <c r="U200" s="36"/>
      <c r="V200" s="36"/>
    </row>
    <row r="201" spans="1:22" s="26" customFormat="1" ht="15.75" x14ac:dyDescent="0.25">
      <c r="A201" s="25">
        <v>441</v>
      </c>
      <c r="B201" s="30"/>
      <c r="C201" s="30"/>
      <c r="D201" s="30"/>
      <c r="E201" s="31"/>
      <c r="F201" s="32"/>
      <c r="G201" s="32"/>
      <c r="H201" s="33"/>
      <c r="I201" s="33"/>
      <c r="J201" s="31"/>
      <c r="K201" s="31"/>
      <c r="L201" s="31"/>
      <c r="M201" s="31"/>
      <c r="N201" s="34"/>
      <c r="O201" s="35"/>
      <c r="P201" s="35"/>
      <c r="Q201" s="35"/>
      <c r="R201" s="36"/>
      <c r="S201" s="36"/>
      <c r="T201" s="36"/>
      <c r="U201" s="36"/>
      <c r="V201" s="36"/>
    </row>
    <row r="202" spans="1:22" s="26" customFormat="1" ht="15.75" x14ac:dyDescent="0.25">
      <c r="A202" s="25">
        <v>442</v>
      </c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5"/>
      <c r="R202" s="36"/>
      <c r="S202" s="36"/>
      <c r="T202" s="36"/>
      <c r="U202" s="36"/>
      <c r="V202" s="36"/>
    </row>
    <row r="203" spans="1:22" s="26" customFormat="1" ht="15.75" x14ac:dyDescent="0.25">
      <c r="A203" s="25">
        <v>443</v>
      </c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8"/>
      <c r="R203" s="36"/>
      <c r="S203" s="36"/>
      <c r="T203" s="36"/>
      <c r="U203" s="36"/>
      <c r="V203" s="36"/>
    </row>
    <row r="204" spans="1:22" s="26" customFormat="1" ht="15.75" x14ac:dyDescent="0.25">
      <c r="A204" s="25">
        <v>444</v>
      </c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5"/>
      <c r="R204" s="36"/>
      <c r="S204" s="36"/>
      <c r="T204" s="36"/>
      <c r="U204" s="36"/>
      <c r="V204" s="36"/>
    </row>
    <row r="205" spans="1:22" s="26" customFormat="1" ht="15.75" x14ac:dyDescent="0.25">
      <c r="A205" s="25">
        <v>445</v>
      </c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x14ac:dyDescent="0.25">
      <c r="A206" s="25">
        <v>446</v>
      </c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7"/>
      <c r="R206" s="36"/>
      <c r="S206" s="36"/>
      <c r="T206" s="36"/>
      <c r="U206" s="36"/>
      <c r="V206" s="36"/>
    </row>
    <row r="207" spans="1:22" s="26" customFormat="1" ht="15.75" x14ac:dyDescent="0.25">
      <c r="A207" s="25">
        <v>447</v>
      </c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x14ac:dyDescent="0.25">
      <c r="A208" s="25">
        <v>448</v>
      </c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x14ac:dyDescent="0.25">
      <c r="A209" s="25">
        <v>449</v>
      </c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x14ac:dyDescent="0.25">
      <c r="A210" s="25">
        <v>450</v>
      </c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5"/>
      <c r="R210" s="36"/>
      <c r="S210" s="36"/>
      <c r="T210" s="36"/>
      <c r="U210" s="36"/>
      <c r="V210" s="36"/>
    </row>
    <row r="211" spans="1:22" s="26" customFormat="1" ht="15.75" x14ac:dyDescent="0.25">
      <c r="A211" s="25">
        <v>451</v>
      </c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x14ac:dyDescent="0.25">
      <c r="A212" s="25">
        <v>452</v>
      </c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5"/>
      <c r="R212" s="36"/>
      <c r="S212" s="36"/>
      <c r="T212" s="36"/>
      <c r="U212" s="36"/>
      <c r="V212" s="36"/>
    </row>
    <row r="213" spans="1:22" s="26" customFormat="1" ht="15.75" x14ac:dyDescent="0.25">
      <c r="A213" s="25">
        <v>453</v>
      </c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x14ac:dyDescent="0.25">
      <c r="A214" s="25">
        <v>454</v>
      </c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8"/>
      <c r="R214" s="36"/>
      <c r="S214" s="36"/>
      <c r="T214" s="36"/>
      <c r="U214" s="36"/>
      <c r="V214" s="36"/>
    </row>
    <row r="215" spans="1:22" s="26" customFormat="1" ht="15.75" x14ac:dyDescent="0.25">
      <c r="A215" s="25">
        <v>455</v>
      </c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5"/>
      <c r="R215" s="36"/>
      <c r="S215" s="36"/>
      <c r="T215" s="36"/>
      <c r="U215" s="36"/>
      <c r="V215" s="36"/>
    </row>
    <row r="216" spans="1:22" s="26" customFormat="1" ht="15.75" x14ac:dyDescent="0.25">
      <c r="A216" s="25">
        <v>456</v>
      </c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x14ac:dyDescent="0.25">
      <c r="A217" s="25">
        <v>457</v>
      </c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x14ac:dyDescent="0.25">
      <c r="A218" s="25">
        <v>458</v>
      </c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5"/>
      <c r="R218" s="36"/>
      <c r="S218" s="36"/>
      <c r="T218" s="36"/>
      <c r="U218" s="36"/>
      <c r="V218" s="36"/>
    </row>
    <row r="219" spans="1:22" s="26" customFormat="1" ht="15.75" x14ac:dyDescent="0.25">
      <c r="A219" s="25">
        <v>459</v>
      </c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5"/>
      <c r="R219" s="36"/>
      <c r="S219" s="36"/>
      <c r="T219" s="36"/>
      <c r="U219" s="36"/>
      <c r="V219" s="36"/>
    </row>
    <row r="220" spans="1:22" s="26" customFormat="1" ht="15.75" x14ac:dyDescent="0.25">
      <c r="A220" s="25">
        <v>460</v>
      </c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x14ac:dyDescent="0.25">
      <c r="A221" s="25">
        <v>461</v>
      </c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x14ac:dyDescent="0.25">
      <c r="A222" s="25">
        <v>462</v>
      </c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5"/>
      <c r="R222" s="36"/>
      <c r="S222" s="36"/>
      <c r="T222" s="36"/>
      <c r="U222" s="36"/>
      <c r="V222" s="36"/>
    </row>
    <row r="223" spans="1:22" s="26" customFormat="1" ht="15.75" x14ac:dyDescent="0.25">
      <c r="A223" s="25">
        <v>463</v>
      </c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5"/>
      <c r="R223" s="36"/>
      <c r="S223" s="36"/>
      <c r="T223" s="36"/>
      <c r="U223" s="36"/>
      <c r="V223" s="36"/>
    </row>
    <row r="224" spans="1:22" s="26" customFormat="1" ht="15.75" x14ac:dyDescent="0.25">
      <c r="A224" s="25">
        <v>464</v>
      </c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22" s="26" customFormat="1" ht="15.75" x14ac:dyDescent="0.25">
      <c r="A225" s="25">
        <v>465</v>
      </c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5"/>
      <c r="R225" s="36"/>
      <c r="S225" s="36"/>
      <c r="T225" s="36"/>
      <c r="U225" s="36"/>
      <c r="V225" s="36"/>
    </row>
    <row r="226" spans="1:22" s="26" customFormat="1" ht="15.75" x14ac:dyDescent="0.25">
      <c r="A226" s="25">
        <v>466</v>
      </c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5"/>
      <c r="R226" s="36"/>
      <c r="S226" s="36"/>
      <c r="T226" s="36"/>
      <c r="U226" s="36"/>
      <c r="V226" s="36"/>
    </row>
    <row r="227" spans="1:22" s="26" customFormat="1" ht="15.75" x14ac:dyDescent="0.25">
      <c r="A227" s="25">
        <v>467</v>
      </c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7"/>
      <c r="R227" s="36"/>
      <c r="S227" s="36"/>
      <c r="T227" s="36"/>
      <c r="U227" s="36"/>
      <c r="V227" s="36"/>
    </row>
    <row r="228" spans="1:22" s="26" customFormat="1" ht="15.75" x14ac:dyDescent="0.25">
      <c r="A228" s="25">
        <v>468</v>
      </c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5"/>
      <c r="R228" s="36"/>
      <c r="S228" s="36"/>
      <c r="T228" s="36"/>
      <c r="U228" s="36"/>
      <c r="V228" s="36"/>
    </row>
    <row r="229" spans="1:22" s="26" customFormat="1" ht="15.75" x14ac:dyDescent="0.25">
      <c r="A229" s="25">
        <v>469</v>
      </c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5"/>
      <c r="R229" s="36"/>
      <c r="S229" s="36"/>
      <c r="T229" s="36"/>
      <c r="U229" s="36"/>
      <c r="V229" s="36"/>
    </row>
    <row r="230" spans="1:22" s="26" customFormat="1" ht="15.75" x14ac:dyDescent="0.25">
      <c r="A230" s="25">
        <v>470</v>
      </c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5"/>
      <c r="R230" s="36"/>
      <c r="S230" s="36"/>
      <c r="T230" s="36"/>
      <c r="U230" s="36"/>
      <c r="V230" s="36"/>
    </row>
    <row r="231" spans="1:22" s="26" customFormat="1" ht="15.75" x14ac:dyDescent="0.25">
      <c r="A231" s="25">
        <v>471</v>
      </c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5"/>
      <c r="R231" s="36"/>
      <c r="S231" s="36"/>
      <c r="T231" s="36"/>
      <c r="U231" s="36"/>
      <c r="V231" s="36"/>
    </row>
    <row r="232" spans="1:22" s="26" customFormat="1" ht="15.75" x14ac:dyDescent="0.25">
      <c r="A232" s="25">
        <v>472</v>
      </c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22" s="26" customFormat="1" ht="15.75" x14ac:dyDescent="0.25">
      <c r="A233" s="25">
        <v>473</v>
      </c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5"/>
      <c r="R233" s="36"/>
      <c r="S233" s="36"/>
      <c r="T233" s="36"/>
      <c r="U233" s="36"/>
      <c r="V233" s="36"/>
    </row>
    <row r="234" spans="1:22" s="26" customFormat="1" ht="15.75" x14ac:dyDescent="0.25">
      <c r="A234" s="25">
        <v>474</v>
      </c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5"/>
      <c r="R234" s="36"/>
      <c r="S234" s="36"/>
      <c r="T234" s="36"/>
      <c r="U234" s="36"/>
      <c r="V234" s="36"/>
    </row>
    <row r="235" spans="1:22" s="26" customFormat="1" ht="15.75" x14ac:dyDescent="0.25">
      <c r="A235" s="25">
        <v>475</v>
      </c>
      <c r="B235" s="30"/>
      <c r="C235" s="30"/>
      <c r="D235" s="30"/>
      <c r="E235" s="31"/>
      <c r="F235" s="32"/>
      <c r="G235" s="32"/>
      <c r="H235" s="33"/>
      <c r="I235" s="33"/>
      <c r="J235" s="31"/>
      <c r="K235" s="31"/>
      <c r="L235" s="31"/>
      <c r="M235" s="31"/>
      <c r="N235" s="34"/>
      <c r="O235" s="35"/>
      <c r="P235" s="35"/>
      <c r="Q235" s="35"/>
      <c r="R235" s="36"/>
      <c r="S235" s="36"/>
      <c r="T235" s="36"/>
      <c r="U235" s="36"/>
      <c r="V235" s="36"/>
    </row>
    <row r="236" spans="1:22" s="26" customFormat="1" ht="15.75" x14ac:dyDescent="0.25">
      <c r="A236" s="25">
        <v>476</v>
      </c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5"/>
      <c r="R236" s="36"/>
      <c r="S236" s="36"/>
      <c r="T236" s="36"/>
      <c r="U236" s="36"/>
      <c r="V236" s="36"/>
    </row>
    <row r="237" spans="1:22" s="26" customFormat="1" ht="15.75" x14ac:dyDescent="0.25">
      <c r="A237" s="25">
        <v>477</v>
      </c>
      <c r="B237" s="30"/>
      <c r="C237" s="30"/>
      <c r="D237" s="30"/>
      <c r="E237" s="31"/>
      <c r="F237" s="32"/>
      <c r="G237" s="32"/>
      <c r="H237" s="33"/>
      <c r="I237" s="33"/>
      <c r="J237" s="31"/>
      <c r="K237" s="31"/>
      <c r="L237" s="31"/>
      <c r="M237" s="31"/>
      <c r="N237" s="34"/>
      <c r="O237" s="35"/>
      <c r="P237" s="35"/>
      <c r="Q237" s="35"/>
      <c r="R237" s="36"/>
      <c r="S237" s="36"/>
      <c r="T237" s="36"/>
      <c r="U237" s="36"/>
      <c r="V237" s="36"/>
    </row>
    <row r="238" spans="1:22" s="26" customFormat="1" ht="15.75" x14ac:dyDescent="0.25">
      <c r="A238" s="25">
        <v>478</v>
      </c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7"/>
      <c r="R238" s="36"/>
      <c r="S238" s="36"/>
      <c r="T238" s="36"/>
      <c r="U238" s="36"/>
      <c r="V238" s="36"/>
    </row>
    <row r="239" spans="1:22" s="26" customFormat="1" ht="15.75" x14ac:dyDescent="0.25">
      <c r="A239" s="25">
        <v>479</v>
      </c>
      <c r="B239" s="30"/>
      <c r="C239" s="39"/>
      <c r="D239" s="39"/>
      <c r="E239" s="40"/>
      <c r="F239" s="41"/>
      <c r="G239" s="41"/>
      <c r="H239" s="42"/>
      <c r="I239" s="42"/>
      <c r="J239" s="40"/>
      <c r="K239" s="40"/>
      <c r="L239" s="40"/>
      <c r="M239" s="40"/>
      <c r="N239" s="43"/>
      <c r="O239" s="45"/>
      <c r="P239" s="44"/>
      <c r="Q239" s="38"/>
      <c r="R239" s="36"/>
      <c r="S239" s="36"/>
      <c r="T239" s="36"/>
      <c r="U239" s="36"/>
      <c r="V239" s="36"/>
    </row>
    <row r="240" spans="1:22" s="26" customFormat="1" ht="15.75" x14ac:dyDescent="0.25">
      <c r="A240" s="25">
        <v>480</v>
      </c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x14ac:dyDescent="0.25">
      <c r="A241" s="25">
        <v>481</v>
      </c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5"/>
      <c r="R241" s="36"/>
      <c r="S241" s="36"/>
      <c r="T241" s="36"/>
      <c r="U241" s="36"/>
      <c r="V241" s="36"/>
    </row>
    <row r="242" spans="1:22" s="26" customFormat="1" ht="15.75" x14ac:dyDescent="0.25">
      <c r="A242" s="25">
        <v>482</v>
      </c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x14ac:dyDescent="0.25">
      <c r="A243" s="25">
        <v>483</v>
      </c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8"/>
      <c r="R243" s="36"/>
      <c r="S243" s="36"/>
      <c r="T243" s="36"/>
      <c r="U243" s="36"/>
      <c r="V243" s="36"/>
    </row>
    <row r="244" spans="1:22" s="26" customFormat="1" ht="15.75" x14ac:dyDescent="0.25">
      <c r="A244" s="25">
        <v>484</v>
      </c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5"/>
      <c r="R244" s="36"/>
      <c r="S244" s="36"/>
      <c r="T244" s="36"/>
      <c r="U244" s="36"/>
      <c r="V244" s="36"/>
    </row>
    <row r="245" spans="1:22" s="26" customFormat="1" ht="15.75" x14ac:dyDescent="0.25">
      <c r="A245" s="25">
        <v>485</v>
      </c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x14ac:dyDescent="0.25">
      <c r="A246" s="25">
        <v>486</v>
      </c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5"/>
      <c r="R246" s="36"/>
      <c r="S246" s="36"/>
      <c r="T246" s="36"/>
      <c r="U246" s="36"/>
      <c r="V246" s="36"/>
    </row>
    <row r="247" spans="1:22" s="26" customFormat="1" ht="15.75" x14ac:dyDescent="0.25">
      <c r="A247" s="25">
        <v>487</v>
      </c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5"/>
      <c r="R247" s="36"/>
      <c r="S247" s="36"/>
      <c r="T247" s="36"/>
      <c r="U247" s="36"/>
      <c r="V247" s="36"/>
    </row>
    <row r="248" spans="1:22" s="26" customFormat="1" ht="15.75" x14ac:dyDescent="0.25">
      <c r="A248" s="25">
        <v>488</v>
      </c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x14ac:dyDescent="0.25">
      <c r="A249" s="25">
        <v>489</v>
      </c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5"/>
      <c r="R249" s="36"/>
      <c r="S249" s="36"/>
      <c r="T249" s="36"/>
      <c r="U249" s="36"/>
      <c r="V249" s="36"/>
    </row>
    <row r="250" spans="1:22" s="26" customFormat="1" ht="15.75" x14ac:dyDescent="0.25">
      <c r="A250" s="25">
        <v>490</v>
      </c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x14ac:dyDescent="0.25">
      <c r="A251" s="25">
        <v>491</v>
      </c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7"/>
      <c r="R251" s="36"/>
      <c r="S251" s="36"/>
      <c r="T251" s="36"/>
      <c r="U251" s="36"/>
      <c r="V251" s="36"/>
    </row>
    <row r="252" spans="1:22" s="26" customFormat="1" ht="15.75" x14ac:dyDescent="0.25">
      <c r="A252" s="25">
        <v>492</v>
      </c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x14ac:dyDescent="0.25">
      <c r="A253" s="25">
        <v>493</v>
      </c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5"/>
      <c r="R253" s="36"/>
      <c r="S253" s="36"/>
      <c r="T253" s="36"/>
      <c r="U253" s="36"/>
      <c r="V253" s="36"/>
    </row>
    <row r="254" spans="1:22" s="26" customFormat="1" ht="15.75" x14ac:dyDescent="0.25">
      <c r="A254" s="25">
        <v>494</v>
      </c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x14ac:dyDescent="0.25">
      <c r="A255" s="25">
        <v>495</v>
      </c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5"/>
      <c r="R255" s="36"/>
      <c r="S255" s="36"/>
      <c r="T255" s="36"/>
      <c r="U255" s="36"/>
      <c r="V255" s="36"/>
    </row>
    <row r="256" spans="1:22" s="26" customFormat="1" ht="15.75" x14ac:dyDescent="0.25">
      <c r="A256" s="25">
        <v>496</v>
      </c>
      <c r="B256" s="30"/>
      <c r="C256" s="30"/>
      <c r="D256" s="30"/>
      <c r="E256" s="31"/>
      <c r="F256" s="32"/>
      <c r="G256" s="32"/>
      <c r="H256" s="33"/>
      <c r="I256" s="33"/>
      <c r="J256" s="31"/>
      <c r="K256" s="31"/>
      <c r="L256" s="31"/>
      <c r="M256" s="31"/>
      <c r="N256" s="34"/>
      <c r="O256" s="35"/>
      <c r="P256" s="35"/>
      <c r="Q256" s="35"/>
      <c r="R256" s="36"/>
      <c r="S256" s="36"/>
      <c r="T256" s="36"/>
      <c r="U256" s="36"/>
      <c r="V256" s="36"/>
    </row>
    <row r="257" spans="1:22" s="26" customFormat="1" ht="15.75" x14ac:dyDescent="0.25">
      <c r="A257" s="25">
        <v>497</v>
      </c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5"/>
      <c r="R257" s="36"/>
      <c r="S257" s="36"/>
      <c r="T257" s="36"/>
      <c r="U257" s="36"/>
      <c r="V257" s="36"/>
    </row>
    <row r="258" spans="1:22" s="26" customFormat="1" ht="15.75" x14ac:dyDescent="0.25">
      <c r="A258" s="25">
        <v>498</v>
      </c>
      <c r="B258" s="30"/>
      <c r="C258" s="30"/>
      <c r="D258" s="30"/>
      <c r="E258" s="31"/>
      <c r="F258" s="32"/>
      <c r="G258" s="32"/>
      <c r="H258" s="33"/>
      <c r="I258" s="33"/>
      <c r="J258" s="31"/>
      <c r="K258" s="31"/>
      <c r="L258" s="31"/>
      <c r="M258" s="31"/>
      <c r="N258" s="34"/>
      <c r="O258" s="35"/>
      <c r="P258" s="35"/>
      <c r="Q258" s="35"/>
      <c r="R258" s="36"/>
      <c r="S258" s="36"/>
      <c r="T258" s="36"/>
      <c r="U258" s="36"/>
      <c r="V258" s="36"/>
    </row>
    <row r="259" spans="1:22" s="26" customFormat="1" ht="15.75" x14ac:dyDescent="0.25">
      <c r="A259" s="25">
        <v>499</v>
      </c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7"/>
      <c r="R259" s="36"/>
      <c r="S259" s="36"/>
      <c r="T259" s="36"/>
      <c r="U259" s="36"/>
      <c r="V259" s="36"/>
    </row>
    <row r="260" spans="1:22" s="26" customFormat="1" ht="15.75" x14ac:dyDescent="0.25">
      <c r="A260" s="25">
        <v>500</v>
      </c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5"/>
      <c r="R260" s="36"/>
      <c r="S260" s="36"/>
      <c r="T260" s="36"/>
      <c r="U260" s="36"/>
      <c r="V260" s="36"/>
    </row>
    <row r="261" spans="1:22" s="26" customFormat="1" ht="15.75" x14ac:dyDescent="0.25">
      <c r="A261" s="25">
        <v>501</v>
      </c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8"/>
      <c r="R261" s="36"/>
      <c r="S261" s="36"/>
      <c r="T261" s="36"/>
      <c r="U261" s="36"/>
      <c r="V261" s="36"/>
    </row>
    <row r="262" spans="1:22" s="26" customFormat="1" ht="15.75" x14ac:dyDescent="0.25">
      <c r="A262" s="25">
        <v>502</v>
      </c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5"/>
      <c r="R262" s="36"/>
      <c r="S262" s="36"/>
      <c r="T262" s="36"/>
      <c r="U262" s="36"/>
      <c r="V262" s="36"/>
    </row>
    <row r="263" spans="1:22" s="26" customFormat="1" ht="15.75" x14ac:dyDescent="0.25">
      <c r="A263" s="25">
        <v>503</v>
      </c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x14ac:dyDescent="0.25">
      <c r="A264" s="25">
        <v>504</v>
      </c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7"/>
      <c r="R264" s="36"/>
      <c r="S264" s="36"/>
      <c r="T264" s="36"/>
      <c r="U264" s="36"/>
      <c r="V264" s="36"/>
    </row>
    <row r="265" spans="1:22" s="26" customFormat="1" ht="15.75" x14ac:dyDescent="0.25">
      <c r="A265" s="25">
        <v>505</v>
      </c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x14ac:dyDescent="0.25">
      <c r="A266" s="25">
        <v>506</v>
      </c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5"/>
      <c r="R266" s="36"/>
      <c r="S266" s="36"/>
      <c r="T266" s="36"/>
      <c r="U266" s="36"/>
      <c r="V266" s="36"/>
    </row>
    <row r="267" spans="1:22" s="26" customFormat="1" ht="15.75" x14ac:dyDescent="0.25">
      <c r="A267" s="25">
        <v>507</v>
      </c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x14ac:dyDescent="0.25">
      <c r="A268" s="25">
        <v>508</v>
      </c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5"/>
      <c r="R268" s="36"/>
      <c r="S268" s="36"/>
      <c r="T268" s="36"/>
      <c r="U268" s="36"/>
      <c r="V268" s="36"/>
    </row>
    <row r="269" spans="1:22" s="26" customFormat="1" ht="15.75" x14ac:dyDescent="0.25">
      <c r="A269" s="25">
        <v>509</v>
      </c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x14ac:dyDescent="0.25">
      <c r="A270" s="25">
        <v>510</v>
      </c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5"/>
      <c r="R270" s="36"/>
      <c r="S270" s="36"/>
      <c r="T270" s="36"/>
      <c r="U270" s="36"/>
      <c r="V270" s="36"/>
    </row>
    <row r="271" spans="1:22" s="26" customFormat="1" ht="15.75" x14ac:dyDescent="0.25">
      <c r="A271" s="25">
        <v>511</v>
      </c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x14ac:dyDescent="0.25">
      <c r="A272" s="25">
        <v>512</v>
      </c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x14ac:dyDescent="0.25">
      <c r="A273" s="25">
        <v>513</v>
      </c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x14ac:dyDescent="0.25">
      <c r="A274" s="25">
        <v>514</v>
      </c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x14ac:dyDescent="0.25">
      <c r="A275" s="25">
        <v>515</v>
      </c>
      <c r="B275" s="30"/>
      <c r="C275" s="30"/>
      <c r="D275" s="30"/>
      <c r="E275" s="31"/>
      <c r="F275" s="32"/>
      <c r="G275" s="32"/>
      <c r="H275" s="33"/>
      <c r="I275" s="33"/>
      <c r="J275" s="31"/>
      <c r="K275" s="31"/>
      <c r="L275" s="31"/>
      <c r="M275" s="31"/>
      <c r="N275" s="34"/>
      <c r="O275" s="35"/>
      <c r="P275" s="35"/>
      <c r="Q275" s="35"/>
      <c r="R275" s="36"/>
      <c r="S275" s="36"/>
      <c r="T275" s="36"/>
      <c r="U275" s="36"/>
      <c r="V275" s="36"/>
    </row>
    <row r="276" spans="1:22" s="26" customFormat="1" ht="15.75" x14ac:dyDescent="0.25">
      <c r="A276" s="25">
        <v>516</v>
      </c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5"/>
      <c r="R276" s="36"/>
      <c r="S276" s="36"/>
      <c r="T276" s="36"/>
      <c r="U276" s="36"/>
      <c r="V276" s="36"/>
    </row>
    <row r="277" spans="1:22" s="26" customFormat="1" ht="15.75" x14ac:dyDescent="0.25">
      <c r="A277" s="25">
        <v>517</v>
      </c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5"/>
      <c r="R277" s="36"/>
      <c r="S277" s="36"/>
      <c r="T277" s="36"/>
      <c r="U277" s="36"/>
      <c r="V277" s="36"/>
    </row>
    <row r="278" spans="1:22" s="26" customFormat="1" ht="15.75" x14ac:dyDescent="0.25">
      <c r="A278" s="25">
        <v>518</v>
      </c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5"/>
      <c r="R278" s="36"/>
      <c r="S278" s="36"/>
      <c r="T278" s="36"/>
      <c r="U278" s="36"/>
      <c r="V278" s="36"/>
    </row>
    <row r="279" spans="1:22" s="26" customFormat="1" ht="15.75" x14ac:dyDescent="0.25">
      <c r="A279" s="25">
        <v>519</v>
      </c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8"/>
      <c r="R279" s="36"/>
      <c r="S279" s="36"/>
      <c r="T279" s="36"/>
      <c r="U279" s="36"/>
      <c r="V279" s="36"/>
    </row>
    <row r="280" spans="1:22" s="26" customFormat="1" ht="15.75" x14ac:dyDescent="0.25">
      <c r="A280" s="25">
        <v>520</v>
      </c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8"/>
      <c r="R280" s="36"/>
      <c r="S280" s="36"/>
      <c r="T280" s="36"/>
      <c r="U280" s="36"/>
      <c r="V280" s="36"/>
    </row>
    <row r="281" spans="1:22" s="26" customFormat="1" ht="15.75" x14ac:dyDescent="0.25">
      <c r="A281" s="25">
        <v>521</v>
      </c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5"/>
      <c r="R281" s="36"/>
      <c r="S281" s="36"/>
      <c r="T281" s="36"/>
      <c r="U281" s="36"/>
      <c r="V281" s="36"/>
    </row>
    <row r="282" spans="1:22" s="26" customFormat="1" ht="15.75" x14ac:dyDescent="0.25">
      <c r="A282" s="25">
        <v>522</v>
      </c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5"/>
      <c r="R282" s="36"/>
      <c r="S282" s="36"/>
      <c r="T282" s="36"/>
      <c r="U282" s="36"/>
      <c r="V282" s="36"/>
    </row>
    <row r="283" spans="1:22" s="26" customFormat="1" ht="15.75" x14ac:dyDescent="0.25">
      <c r="A283" s="25">
        <v>523</v>
      </c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5"/>
      <c r="R283" s="36"/>
      <c r="S283" s="36"/>
      <c r="T283" s="36"/>
      <c r="U283" s="36"/>
      <c r="V283" s="36"/>
    </row>
    <row r="284" spans="1:22" s="26" customFormat="1" ht="15.75" x14ac:dyDescent="0.25">
      <c r="A284" s="25">
        <v>524</v>
      </c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5"/>
      <c r="R284" s="36"/>
      <c r="S284" s="36"/>
      <c r="T284" s="36"/>
      <c r="U284" s="36"/>
      <c r="V284" s="36"/>
    </row>
    <row r="285" spans="1:22" s="26" customFormat="1" ht="15.75" x14ac:dyDescent="0.25">
      <c r="A285" s="25">
        <v>525</v>
      </c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8"/>
      <c r="R285" s="36"/>
      <c r="S285" s="36"/>
      <c r="T285" s="36"/>
      <c r="U285" s="36"/>
      <c r="V285" s="36"/>
    </row>
    <row r="286" spans="1:22" s="26" customFormat="1" ht="15.75" x14ac:dyDescent="0.25">
      <c r="A286" s="25">
        <v>526</v>
      </c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x14ac:dyDescent="0.25">
      <c r="A287" s="25">
        <v>527</v>
      </c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x14ac:dyDescent="0.25">
      <c r="A288" s="25">
        <v>528</v>
      </c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x14ac:dyDescent="0.25">
      <c r="A289" s="25">
        <v>529</v>
      </c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5"/>
      <c r="R289" s="36"/>
      <c r="S289" s="36"/>
      <c r="T289" s="36"/>
      <c r="U289" s="36"/>
      <c r="V289" s="36"/>
    </row>
    <row r="290" spans="1:22" s="26" customFormat="1" ht="15.75" x14ac:dyDescent="0.25">
      <c r="A290" s="25">
        <v>530</v>
      </c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x14ac:dyDescent="0.25">
      <c r="A291" s="25">
        <v>531</v>
      </c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5"/>
      <c r="R291" s="36"/>
      <c r="S291" s="36"/>
      <c r="T291" s="36"/>
      <c r="U291" s="36"/>
      <c r="V291" s="36"/>
    </row>
    <row r="292" spans="1:22" s="26" customFormat="1" ht="15.75" x14ac:dyDescent="0.25">
      <c r="A292" s="25">
        <v>532</v>
      </c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x14ac:dyDescent="0.25">
      <c r="A293" s="25">
        <v>533</v>
      </c>
      <c r="B293" s="30"/>
      <c r="C293" s="30"/>
      <c r="D293" s="30"/>
      <c r="E293" s="31"/>
      <c r="F293" s="32"/>
      <c r="G293" s="32"/>
      <c r="H293" s="33"/>
      <c r="I293" s="33"/>
      <c r="J293" s="31"/>
      <c r="K293" s="31"/>
      <c r="L293" s="31"/>
      <c r="M293" s="31"/>
      <c r="N293" s="34"/>
      <c r="O293" s="35"/>
      <c r="P293" s="35"/>
      <c r="Q293" s="37"/>
      <c r="R293" s="36"/>
      <c r="S293" s="36"/>
      <c r="T293" s="36"/>
      <c r="U293" s="36"/>
      <c r="V293" s="36"/>
    </row>
    <row r="294" spans="1:22" s="26" customFormat="1" ht="15.75" x14ac:dyDescent="0.25">
      <c r="A294" s="25">
        <v>534</v>
      </c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x14ac:dyDescent="0.25">
      <c r="A295" s="25">
        <v>535</v>
      </c>
      <c r="B295" s="30"/>
      <c r="C295" s="30"/>
      <c r="D295" s="30"/>
      <c r="E295" s="31"/>
      <c r="F295" s="32"/>
      <c r="G295" s="32"/>
      <c r="H295" s="33"/>
      <c r="I295" s="33"/>
      <c r="J295" s="31"/>
      <c r="K295" s="31"/>
      <c r="L295" s="31"/>
      <c r="M295" s="31"/>
      <c r="N295" s="34"/>
      <c r="O295" s="35"/>
      <c r="P295" s="35"/>
      <c r="Q295" s="35"/>
      <c r="R295" s="36"/>
      <c r="S295" s="36"/>
      <c r="T295" s="36"/>
      <c r="U295" s="36"/>
      <c r="V295" s="36"/>
    </row>
    <row r="296" spans="1:22" s="26" customFormat="1" ht="15.75" x14ac:dyDescent="0.25">
      <c r="A296" s="25">
        <v>536</v>
      </c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x14ac:dyDescent="0.25">
      <c r="A297" s="25">
        <v>537</v>
      </c>
      <c r="B297" s="30"/>
      <c r="C297" s="39"/>
      <c r="D297" s="39"/>
      <c r="E297" s="40"/>
      <c r="F297" s="41"/>
      <c r="G297" s="41"/>
      <c r="H297" s="42"/>
      <c r="I297" s="42"/>
      <c r="J297" s="40"/>
      <c r="K297" s="40"/>
      <c r="L297" s="40"/>
      <c r="M297" s="40"/>
      <c r="N297" s="43"/>
      <c r="O297" s="45"/>
      <c r="P297" s="44"/>
      <c r="Q297" s="38"/>
      <c r="R297" s="36"/>
      <c r="S297" s="36"/>
      <c r="T297" s="36"/>
      <c r="U297" s="36"/>
      <c r="V297" s="36"/>
    </row>
    <row r="298" spans="1:22" s="26" customFormat="1" ht="15.75" x14ac:dyDescent="0.25">
      <c r="A298" s="25">
        <v>538</v>
      </c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5"/>
      <c r="R298" s="36"/>
      <c r="S298" s="36"/>
      <c r="T298" s="36"/>
      <c r="U298" s="36"/>
      <c r="V298" s="36"/>
    </row>
    <row r="299" spans="1:22" s="26" customFormat="1" ht="15.75" x14ac:dyDescent="0.25">
      <c r="A299" s="25">
        <v>539</v>
      </c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5"/>
      <c r="R299" s="36"/>
      <c r="S299" s="36"/>
      <c r="T299" s="36"/>
      <c r="U299" s="36"/>
      <c r="V299" s="36"/>
    </row>
    <row r="300" spans="1:22" s="26" customFormat="1" ht="15.75" x14ac:dyDescent="0.25">
      <c r="A300" s="25">
        <v>540</v>
      </c>
      <c r="B300" s="30"/>
      <c r="C300" s="30"/>
      <c r="D300" s="30"/>
      <c r="E300" s="31"/>
      <c r="F300" s="32"/>
      <c r="G300" s="32"/>
      <c r="H300" s="33"/>
      <c r="I300" s="33"/>
      <c r="J300" s="31"/>
      <c r="K300" s="31"/>
      <c r="L300" s="31"/>
      <c r="M300" s="31"/>
      <c r="N300" s="34"/>
      <c r="O300" s="35"/>
      <c r="P300" s="35"/>
      <c r="Q300" s="35"/>
      <c r="R300" s="36"/>
      <c r="S300" s="36"/>
      <c r="T300" s="36"/>
      <c r="U300" s="36"/>
      <c r="V300" s="36"/>
    </row>
    <row r="301" spans="1:22" s="26" customFormat="1" ht="15.75" x14ac:dyDescent="0.25">
      <c r="A301" s="25">
        <v>541</v>
      </c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x14ac:dyDescent="0.25">
      <c r="A302" s="25">
        <v>542</v>
      </c>
      <c r="B302" s="30"/>
      <c r="C302" s="30"/>
      <c r="D302" s="30"/>
      <c r="E302" s="31"/>
      <c r="F302" s="32"/>
      <c r="G302" s="32"/>
      <c r="H302" s="33"/>
      <c r="I302" s="33"/>
      <c r="J302" s="31"/>
      <c r="K302" s="31"/>
      <c r="L302" s="31"/>
      <c r="M302" s="31"/>
      <c r="N302" s="34"/>
      <c r="O302" s="35"/>
      <c r="P302" s="35"/>
      <c r="Q302" s="38"/>
      <c r="R302" s="36"/>
      <c r="S302" s="36"/>
      <c r="T302" s="36"/>
      <c r="U302" s="36"/>
      <c r="V302" s="36"/>
    </row>
    <row r="303" spans="1:22" s="26" customFormat="1" ht="15.75" x14ac:dyDescent="0.25">
      <c r="A303" s="25">
        <v>543</v>
      </c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5"/>
      <c r="R303" s="36"/>
      <c r="S303" s="36"/>
      <c r="T303" s="36"/>
      <c r="U303" s="36"/>
      <c r="V303" s="36"/>
    </row>
    <row r="304" spans="1:22" s="26" customFormat="1" ht="15.75" x14ac:dyDescent="0.25">
      <c r="A304" s="25">
        <v>544</v>
      </c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5"/>
      <c r="R304" s="36"/>
      <c r="S304" s="36"/>
      <c r="T304" s="36"/>
      <c r="U304" s="36"/>
      <c r="V304" s="36"/>
    </row>
    <row r="305" spans="1:22" s="26" customFormat="1" ht="15.75" x14ac:dyDescent="0.25">
      <c r="A305" s="25">
        <v>545</v>
      </c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5"/>
      <c r="R305" s="36"/>
      <c r="S305" s="36"/>
      <c r="T305" s="36"/>
      <c r="U305" s="36"/>
      <c r="V305" s="36"/>
    </row>
    <row r="306" spans="1:22" s="26" customFormat="1" ht="15.75" x14ac:dyDescent="0.25">
      <c r="A306" s="25">
        <v>546</v>
      </c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8"/>
      <c r="R306" s="36"/>
      <c r="S306" s="36"/>
      <c r="T306" s="36"/>
      <c r="U306" s="36"/>
      <c r="V306" s="36"/>
    </row>
    <row r="307" spans="1:22" s="26" customFormat="1" ht="15.75" x14ac:dyDescent="0.25">
      <c r="A307" s="25">
        <v>547</v>
      </c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5"/>
      <c r="R307" s="36"/>
      <c r="S307" s="36"/>
      <c r="T307" s="36"/>
      <c r="U307" s="36"/>
      <c r="V307" s="36"/>
    </row>
    <row r="308" spans="1:22" s="26" customFormat="1" ht="15.75" x14ac:dyDescent="0.25">
      <c r="A308" s="25">
        <v>548</v>
      </c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5"/>
      <c r="R308" s="36"/>
      <c r="S308" s="36"/>
      <c r="T308" s="36"/>
      <c r="U308" s="36"/>
      <c r="V308" s="36"/>
    </row>
    <row r="309" spans="1:22" s="26" customFormat="1" ht="15.75" x14ac:dyDescent="0.25">
      <c r="A309" s="25">
        <v>549</v>
      </c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7"/>
      <c r="R309" s="36"/>
      <c r="S309" s="36"/>
      <c r="T309" s="36"/>
      <c r="U309" s="36"/>
      <c r="V309" s="36"/>
    </row>
    <row r="310" spans="1:22" s="26" customFormat="1" ht="15.75" x14ac:dyDescent="0.25">
      <c r="A310" s="25">
        <v>550</v>
      </c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x14ac:dyDescent="0.25">
      <c r="A311" s="25">
        <v>551</v>
      </c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5"/>
      <c r="R311" s="36"/>
      <c r="S311" s="36"/>
      <c r="T311" s="36"/>
      <c r="U311" s="36"/>
      <c r="V311" s="36"/>
    </row>
    <row r="312" spans="1:22" s="26" customFormat="1" ht="15.75" x14ac:dyDescent="0.25">
      <c r="A312" s="25">
        <v>552</v>
      </c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5"/>
      <c r="R312" s="36"/>
      <c r="S312" s="36"/>
      <c r="T312" s="36"/>
      <c r="U312" s="36"/>
      <c r="V312" s="36"/>
    </row>
    <row r="313" spans="1:22" s="26" customFormat="1" ht="15.75" x14ac:dyDescent="0.25">
      <c r="A313" s="25">
        <v>553</v>
      </c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5"/>
      <c r="R313" s="36"/>
      <c r="S313" s="36"/>
      <c r="T313" s="36"/>
      <c r="U313" s="36"/>
      <c r="V313" s="36"/>
    </row>
    <row r="314" spans="1:22" s="26" customFormat="1" ht="15.75" x14ac:dyDescent="0.25">
      <c r="A314" s="25">
        <v>554</v>
      </c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5"/>
      <c r="R314" s="36"/>
      <c r="S314" s="36"/>
      <c r="T314" s="36"/>
      <c r="U314" s="36"/>
      <c r="V314" s="36"/>
    </row>
    <row r="315" spans="1:22" s="26" customFormat="1" ht="15.75" x14ac:dyDescent="0.25">
      <c r="A315" s="25">
        <v>555</v>
      </c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5"/>
      <c r="R315" s="36"/>
      <c r="S315" s="36"/>
      <c r="T315" s="36"/>
      <c r="U315" s="36"/>
      <c r="V315" s="36"/>
    </row>
    <row r="316" spans="1:22" s="26" customFormat="1" ht="15.75" x14ac:dyDescent="0.25">
      <c r="A316" s="25">
        <v>556</v>
      </c>
      <c r="B316" s="30"/>
      <c r="C316" s="30"/>
      <c r="D316" s="30"/>
      <c r="E316" s="31"/>
      <c r="F316" s="32"/>
      <c r="G316" s="32"/>
      <c r="H316" s="33"/>
      <c r="I316" s="33"/>
      <c r="J316" s="31"/>
      <c r="K316" s="31"/>
      <c r="L316" s="31"/>
      <c r="M316" s="31"/>
      <c r="N316" s="34"/>
      <c r="O316" s="35"/>
      <c r="P316" s="35"/>
      <c r="Q316" s="35"/>
      <c r="R316" s="36"/>
      <c r="S316" s="36"/>
      <c r="T316" s="36"/>
      <c r="U316" s="36"/>
      <c r="V316" s="36"/>
    </row>
    <row r="317" spans="1:22" s="26" customFormat="1" ht="15.75" x14ac:dyDescent="0.25">
      <c r="A317" s="25">
        <v>557</v>
      </c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5"/>
      <c r="R317" s="36"/>
      <c r="S317" s="36"/>
      <c r="T317" s="36"/>
      <c r="U317" s="36"/>
      <c r="V317" s="36"/>
    </row>
    <row r="318" spans="1:22" s="26" customFormat="1" ht="15.75" x14ac:dyDescent="0.25">
      <c r="A318" s="25">
        <v>558</v>
      </c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5"/>
      <c r="R318" s="36"/>
      <c r="S318" s="36"/>
      <c r="T318" s="36"/>
      <c r="U318" s="36"/>
      <c r="V318" s="36"/>
    </row>
    <row r="319" spans="1:22" s="26" customFormat="1" ht="15.75" x14ac:dyDescent="0.25">
      <c r="A319" s="25">
        <v>559</v>
      </c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7"/>
      <c r="R319" s="36"/>
      <c r="S319" s="36"/>
      <c r="T319" s="36"/>
      <c r="U319" s="36"/>
      <c r="V319" s="36"/>
    </row>
    <row r="320" spans="1:22" s="26" customFormat="1" ht="15.75" x14ac:dyDescent="0.25">
      <c r="A320" s="25">
        <v>560</v>
      </c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5"/>
      <c r="R320" s="36"/>
      <c r="S320" s="36"/>
      <c r="T320" s="36"/>
      <c r="U320" s="36"/>
      <c r="V320" s="36"/>
    </row>
    <row r="321" spans="1:22" s="26" customFormat="1" ht="15.75" x14ac:dyDescent="0.25">
      <c r="A321" s="25">
        <v>561</v>
      </c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5"/>
      <c r="R321" s="36"/>
      <c r="S321" s="36"/>
      <c r="T321" s="36"/>
      <c r="U321" s="36"/>
      <c r="V321" s="36"/>
    </row>
    <row r="322" spans="1:22" s="26" customFormat="1" ht="15.75" x14ac:dyDescent="0.25">
      <c r="A322" s="25">
        <v>562</v>
      </c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7"/>
      <c r="R322" s="36"/>
      <c r="S322" s="36"/>
      <c r="T322" s="36"/>
      <c r="U322" s="36"/>
      <c r="V322" s="36"/>
    </row>
    <row r="323" spans="1:22" s="26" customFormat="1" ht="15.75" x14ac:dyDescent="0.25">
      <c r="A323" s="25">
        <v>563</v>
      </c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5"/>
      <c r="R323" s="36"/>
      <c r="S323" s="36"/>
      <c r="T323" s="36"/>
      <c r="U323" s="36"/>
      <c r="V323" s="36"/>
    </row>
    <row r="324" spans="1:22" s="26" customFormat="1" ht="15.75" x14ac:dyDescent="0.25">
      <c r="A324" s="25">
        <v>564</v>
      </c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5"/>
      <c r="R324" s="36"/>
      <c r="S324" s="36"/>
      <c r="T324" s="36"/>
      <c r="U324" s="36"/>
      <c r="V324" s="36"/>
    </row>
    <row r="325" spans="1:22" s="26" customFormat="1" ht="15.75" x14ac:dyDescent="0.25">
      <c r="A325" s="25">
        <v>565</v>
      </c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5"/>
      <c r="R325" s="36"/>
      <c r="S325" s="36"/>
      <c r="T325" s="36"/>
      <c r="U325" s="36"/>
      <c r="V325" s="36"/>
    </row>
    <row r="326" spans="1:22" s="26" customFormat="1" ht="15.75" x14ac:dyDescent="0.25">
      <c r="A326" s="25">
        <v>566</v>
      </c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8"/>
      <c r="R326" s="36"/>
      <c r="S326" s="36"/>
      <c r="T326" s="36"/>
      <c r="U326" s="36"/>
      <c r="V326" s="36"/>
    </row>
    <row r="327" spans="1:22" s="26" customFormat="1" ht="15.75" x14ac:dyDescent="0.25">
      <c r="A327" s="25">
        <v>567</v>
      </c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x14ac:dyDescent="0.25">
      <c r="A328" s="25">
        <v>568</v>
      </c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5"/>
      <c r="R328" s="36"/>
      <c r="S328" s="36"/>
      <c r="T328" s="36"/>
      <c r="U328" s="36"/>
      <c r="V328" s="36"/>
    </row>
    <row r="329" spans="1:22" s="26" customFormat="1" ht="15.75" x14ac:dyDescent="0.25">
      <c r="A329" s="25">
        <v>569</v>
      </c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x14ac:dyDescent="0.25">
      <c r="A330" s="25">
        <v>570</v>
      </c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8"/>
      <c r="R330" s="36"/>
      <c r="S330" s="36"/>
      <c r="T330" s="36"/>
      <c r="U330" s="36"/>
      <c r="V330" s="36"/>
    </row>
    <row r="331" spans="1:22" s="26" customFormat="1" ht="15.75" x14ac:dyDescent="0.25">
      <c r="A331" s="25">
        <v>571</v>
      </c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x14ac:dyDescent="0.25">
      <c r="A332" s="25">
        <v>572</v>
      </c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5"/>
      <c r="R332" s="36"/>
      <c r="S332" s="36"/>
      <c r="T332" s="36"/>
      <c r="U332" s="36"/>
      <c r="V332" s="36"/>
    </row>
    <row r="333" spans="1:22" s="26" customFormat="1" ht="15.75" x14ac:dyDescent="0.25">
      <c r="A333" s="25">
        <v>573</v>
      </c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5"/>
      <c r="R333" s="36"/>
      <c r="S333" s="36"/>
      <c r="T333" s="36"/>
      <c r="U333" s="36"/>
      <c r="V333" s="36"/>
    </row>
    <row r="334" spans="1:22" s="26" customFormat="1" ht="15.75" x14ac:dyDescent="0.25">
      <c r="A334" s="25">
        <v>574</v>
      </c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5"/>
      <c r="R334" s="36"/>
      <c r="S334" s="36"/>
      <c r="T334" s="36"/>
      <c r="U334" s="36"/>
      <c r="V334" s="36"/>
    </row>
    <row r="335" spans="1:22" s="26" customFormat="1" ht="15.75" x14ac:dyDescent="0.25">
      <c r="A335" s="25">
        <v>575</v>
      </c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5"/>
      <c r="R335" s="36"/>
      <c r="S335" s="36"/>
      <c r="T335" s="36"/>
      <c r="U335" s="36"/>
      <c r="V335" s="36"/>
    </row>
    <row r="336" spans="1:22" s="26" customFormat="1" ht="15.75" x14ac:dyDescent="0.25">
      <c r="A336" s="25">
        <v>576</v>
      </c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5"/>
      <c r="R336" s="36"/>
      <c r="S336" s="36"/>
      <c r="T336" s="36"/>
      <c r="U336" s="36"/>
      <c r="V336" s="36"/>
    </row>
    <row r="337" spans="1:22" s="26" customFormat="1" ht="15.75" x14ac:dyDescent="0.25">
      <c r="A337" s="25">
        <v>577</v>
      </c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8"/>
      <c r="R337" s="36"/>
      <c r="S337" s="36"/>
      <c r="T337" s="36"/>
      <c r="U337" s="36"/>
      <c r="V337" s="36"/>
    </row>
    <row r="338" spans="1:22" s="26" customFormat="1" ht="15.75" x14ac:dyDescent="0.25">
      <c r="A338" s="25">
        <v>578</v>
      </c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8"/>
      <c r="R338" s="36"/>
      <c r="S338" s="36"/>
      <c r="T338" s="36"/>
      <c r="U338" s="36"/>
      <c r="V338" s="36"/>
    </row>
    <row r="339" spans="1:22" s="26" customFormat="1" ht="15.75" x14ac:dyDescent="0.25">
      <c r="A339" s="25">
        <v>579</v>
      </c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x14ac:dyDescent="0.25">
      <c r="A340" s="25">
        <v>580</v>
      </c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5"/>
      <c r="R340" s="36"/>
      <c r="S340" s="36"/>
      <c r="T340" s="36"/>
      <c r="U340" s="36"/>
      <c r="V340" s="36"/>
    </row>
    <row r="341" spans="1:22" s="26" customFormat="1" ht="15.75" x14ac:dyDescent="0.25">
      <c r="A341" s="25">
        <v>581</v>
      </c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5"/>
      <c r="R341" s="36"/>
      <c r="S341" s="36"/>
      <c r="T341" s="36"/>
      <c r="U341" s="36"/>
      <c r="V341" s="36"/>
    </row>
    <row r="342" spans="1:22" s="26" customFormat="1" ht="15.75" x14ac:dyDescent="0.25">
      <c r="A342" s="25">
        <v>582</v>
      </c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8"/>
      <c r="R342" s="36"/>
      <c r="S342" s="36"/>
      <c r="T342" s="36"/>
      <c r="U342" s="36"/>
      <c r="V342" s="36"/>
    </row>
    <row r="343" spans="1:22" s="26" customFormat="1" ht="15.75" x14ac:dyDescent="0.25">
      <c r="A343" s="25">
        <v>583</v>
      </c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x14ac:dyDescent="0.25">
      <c r="A344" s="25">
        <v>584</v>
      </c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x14ac:dyDescent="0.25">
      <c r="A345" s="25">
        <v>585</v>
      </c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5"/>
      <c r="R345" s="36"/>
      <c r="S345" s="36"/>
      <c r="T345" s="36"/>
      <c r="U345" s="36"/>
      <c r="V345" s="36"/>
    </row>
    <row r="346" spans="1:22" s="26" customFormat="1" ht="15.75" x14ac:dyDescent="0.25">
      <c r="A346" s="25">
        <v>586</v>
      </c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x14ac:dyDescent="0.25">
      <c r="A347" s="25">
        <v>587</v>
      </c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5"/>
      <c r="R347" s="36"/>
      <c r="S347" s="36"/>
      <c r="T347" s="36"/>
      <c r="U347" s="36"/>
      <c r="V347" s="36"/>
    </row>
    <row r="348" spans="1:22" s="26" customFormat="1" ht="15.75" x14ac:dyDescent="0.25">
      <c r="A348" s="25">
        <v>588</v>
      </c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x14ac:dyDescent="0.25">
      <c r="A349" s="25">
        <v>589</v>
      </c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5"/>
      <c r="R349" s="36"/>
      <c r="S349" s="36"/>
      <c r="T349" s="36"/>
      <c r="U349" s="36"/>
      <c r="V349" s="36"/>
    </row>
    <row r="350" spans="1:22" s="26" customFormat="1" ht="15.75" x14ac:dyDescent="0.25">
      <c r="A350" s="25">
        <v>590</v>
      </c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x14ac:dyDescent="0.25">
      <c r="A351" s="25">
        <v>591</v>
      </c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5"/>
      <c r="R351" s="36"/>
      <c r="S351" s="36"/>
      <c r="T351" s="36"/>
      <c r="U351" s="36"/>
      <c r="V351" s="36"/>
    </row>
    <row r="352" spans="1:22" s="26" customFormat="1" ht="15.75" x14ac:dyDescent="0.25">
      <c r="A352" s="25">
        <v>592</v>
      </c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x14ac:dyDescent="0.25">
      <c r="A353" s="25">
        <v>593</v>
      </c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5"/>
      <c r="R353" s="36"/>
      <c r="S353" s="36"/>
      <c r="T353" s="36"/>
      <c r="U353" s="36"/>
      <c r="V353" s="36"/>
    </row>
    <row r="354" spans="1:22" s="26" customFormat="1" ht="15.75" x14ac:dyDescent="0.25">
      <c r="A354" s="25">
        <v>594</v>
      </c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x14ac:dyDescent="0.25">
      <c r="A355" s="25">
        <v>595</v>
      </c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5"/>
      <c r="R355" s="36"/>
      <c r="S355" s="36"/>
      <c r="T355" s="36"/>
      <c r="U355" s="36"/>
      <c r="V355" s="36"/>
    </row>
    <row r="356" spans="1:22" s="26" customFormat="1" ht="15.75" x14ac:dyDescent="0.25">
      <c r="A356" s="25">
        <v>596</v>
      </c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5"/>
      <c r="R356" s="36"/>
      <c r="S356" s="36"/>
      <c r="T356" s="36"/>
      <c r="U356" s="36"/>
      <c r="V356" s="36"/>
    </row>
    <row r="357" spans="1:22" s="26" customFormat="1" ht="15.75" x14ac:dyDescent="0.25">
      <c r="A357" s="25">
        <v>597</v>
      </c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5"/>
      <c r="R357" s="36"/>
      <c r="S357" s="36"/>
      <c r="T357" s="36"/>
      <c r="U357" s="36"/>
      <c r="V357" s="36"/>
    </row>
    <row r="358" spans="1:22" s="26" customFormat="1" ht="15.75" x14ac:dyDescent="0.25">
      <c r="A358" s="25">
        <v>598</v>
      </c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5"/>
      <c r="R358" s="36"/>
      <c r="S358" s="36"/>
      <c r="T358" s="36"/>
      <c r="U358" s="36"/>
      <c r="V358" s="36"/>
    </row>
    <row r="359" spans="1:22" s="26" customFormat="1" ht="15.75" x14ac:dyDescent="0.25">
      <c r="A359" s="25">
        <v>599</v>
      </c>
      <c r="B359" s="30"/>
      <c r="C359" s="30"/>
      <c r="D359" s="30"/>
      <c r="E359" s="31"/>
      <c r="F359" s="32"/>
      <c r="G359" s="32"/>
      <c r="H359" s="33"/>
      <c r="I359" s="33"/>
      <c r="J359" s="31"/>
      <c r="K359" s="31"/>
      <c r="L359" s="31"/>
      <c r="M359" s="31"/>
      <c r="N359" s="34"/>
      <c r="O359" s="35"/>
      <c r="P359" s="35"/>
      <c r="Q359" s="35"/>
      <c r="R359" s="36"/>
      <c r="S359" s="36"/>
      <c r="T359" s="36"/>
      <c r="U359" s="36"/>
      <c r="V359" s="36"/>
    </row>
    <row r="360" spans="1:22" s="26" customFormat="1" ht="15.75" x14ac:dyDescent="0.25">
      <c r="A360" s="25">
        <v>600</v>
      </c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7"/>
      <c r="R360" s="36"/>
      <c r="S360" s="36"/>
      <c r="T360" s="36"/>
      <c r="U360" s="36"/>
      <c r="V360" s="36"/>
    </row>
    <row r="361" spans="1:22" s="26" customFormat="1" ht="15.75" x14ac:dyDescent="0.25">
      <c r="A361" s="25">
        <v>601</v>
      </c>
      <c r="B361" s="30"/>
      <c r="C361" s="30"/>
      <c r="D361" s="30"/>
      <c r="E361" s="31"/>
      <c r="F361" s="32"/>
      <c r="G361" s="32"/>
      <c r="H361" s="33"/>
      <c r="I361" s="33"/>
      <c r="J361" s="31"/>
      <c r="K361" s="31"/>
      <c r="L361" s="31"/>
      <c r="M361" s="31"/>
      <c r="N361" s="34"/>
      <c r="O361" s="35"/>
      <c r="P361" s="35"/>
      <c r="Q361" s="35"/>
      <c r="R361" s="36"/>
      <c r="S361" s="36"/>
      <c r="T361" s="36"/>
      <c r="U361" s="36"/>
      <c r="V361" s="36"/>
    </row>
    <row r="362" spans="1:22" s="26" customFormat="1" ht="15.75" x14ac:dyDescent="0.25">
      <c r="A362" s="25">
        <v>602</v>
      </c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x14ac:dyDescent="0.25">
      <c r="A363" s="25">
        <v>603</v>
      </c>
      <c r="B363" s="30"/>
      <c r="C363" s="39"/>
      <c r="D363" s="39"/>
      <c r="E363" s="40"/>
      <c r="F363" s="41"/>
      <c r="G363" s="41"/>
      <c r="H363" s="42"/>
      <c r="I363" s="42"/>
      <c r="J363" s="40"/>
      <c r="K363" s="40"/>
      <c r="L363" s="40"/>
      <c r="M363" s="40"/>
      <c r="N363" s="43"/>
      <c r="O363" s="45"/>
      <c r="P363" s="44"/>
      <c r="Q363" s="38"/>
      <c r="R363" s="36"/>
      <c r="S363" s="36"/>
      <c r="T363" s="36"/>
      <c r="U363" s="36"/>
      <c r="V363" s="36"/>
    </row>
    <row r="364" spans="1:22" s="26" customFormat="1" ht="15.75" x14ac:dyDescent="0.25">
      <c r="A364" s="25">
        <v>604</v>
      </c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x14ac:dyDescent="0.25">
      <c r="A365" s="25">
        <v>605</v>
      </c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5"/>
      <c r="R365" s="36"/>
      <c r="S365" s="36"/>
      <c r="T365" s="36"/>
      <c r="U365" s="36"/>
      <c r="V365" s="36"/>
    </row>
    <row r="366" spans="1:22" s="26" customFormat="1" ht="15.75" x14ac:dyDescent="0.25">
      <c r="A366" s="25">
        <v>606</v>
      </c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5"/>
      <c r="R366" s="36"/>
      <c r="S366" s="36"/>
      <c r="T366" s="36"/>
      <c r="U366" s="36"/>
      <c r="V366" s="36"/>
    </row>
    <row r="367" spans="1:22" s="26" customFormat="1" ht="15.75" x14ac:dyDescent="0.25">
      <c r="A367" s="25">
        <v>607</v>
      </c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5"/>
      <c r="R367" s="36"/>
      <c r="S367" s="36"/>
      <c r="T367" s="36"/>
      <c r="U367" s="36"/>
      <c r="V367" s="36"/>
    </row>
    <row r="368" spans="1:22" s="26" customFormat="1" ht="15.75" x14ac:dyDescent="0.25">
      <c r="A368" s="25">
        <v>608</v>
      </c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5"/>
      <c r="R368" s="36"/>
      <c r="S368" s="36"/>
      <c r="T368" s="36"/>
      <c r="U368" s="36"/>
      <c r="V368" s="36"/>
    </row>
    <row r="369" spans="1:22" s="26" customFormat="1" ht="15.75" x14ac:dyDescent="0.25">
      <c r="A369" s="25">
        <v>609</v>
      </c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x14ac:dyDescent="0.25">
      <c r="A370" s="25">
        <v>610</v>
      </c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x14ac:dyDescent="0.25">
      <c r="A371" s="25">
        <v>611</v>
      </c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ht="15.75" x14ac:dyDescent="0.25">
      <c r="A372" s="25">
        <v>612</v>
      </c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6"/>
      <c r="S372" s="36"/>
      <c r="T372" s="36"/>
      <c r="U372" s="36"/>
      <c r="V372" s="36"/>
    </row>
    <row r="373" spans="1:22" s="26" customFormat="1" ht="15.75" x14ac:dyDescent="0.25">
      <c r="A373" s="25">
        <v>613</v>
      </c>
      <c r="B373" s="30"/>
      <c r="C373" s="30"/>
      <c r="D373" s="30"/>
      <c r="E373" s="31"/>
      <c r="F373" s="32"/>
      <c r="G373" s="32"/>
      <c r="H373" s="33"/>
      <c r="I373" s="33"/>
      <c r="J373" s="31"/>
      <c r="K373" s="31"/>
      <c r="L373" s="31"/>
      <c r="M373" s="31"/>
      <c r="N373" s="34"/>
      <c r="O373" s="35"/>
      <c r="P373" s="35"/>
      <c r="Q373" s="35"/>
      <c r="R373" s="36"/>
      <c r="S373" s="36"/>
      <c r="T373" s="36"/>
      <c r="U373" s="36"/>
      <c r="V373" s="36"/>
    </row>
    <row r="374" spans="1:22" s="26" customFormat="1" ht="15.75" x14ac:dyDescent="0.25">
      <c r="A374" s="25">
        <v>614</v>
      </c>
      <c r="B374" s="30"/>
      <c r="C374" s="30"/>
      <c r="D374" s="30"/>
      <c r="E374" s="31"/>
      <c r="F374" s="32"/>
      <c r="G374" s="32"/>
      <c r="H374" s="33"/>
      <c r="I374" s="33"/>
      <c r="J374" s="31"/>
      <c r="K374" s="31"/>
      <c r="L374" s="31"/>
      <c r="M374" s="31"/>
      <c r="N374" s="34"/>
      <c r="O374" s="35"/>
      <c r="P374" s="35"/>
      <c r="Q374" s="35"/>
      <c r="R374" s="36"/>
      <c r="S374" s="36"/>
      <c r="T374" s="36"/>
      <c r="U374" s="36"/>
      <c r="V374" s="36"/>
    </row>
    <row r="375" spans="1:22" s="26" customFormat="1" ht="15.75" x14ac:dyDescent="0.25">
      <c r="A375" s="25">
        <v>615</v>
      </c>
      <c r="B375" s="30"/>
      <c r="C375" s="30"/>
      <c r="D375" s="30"/>
      <c r="E375" s="31"/>
      <c r="F375" s="32"/>
      <c r="G375" s="32"/>
      <c r="H375" s="33"/>
      <c r="I375" s="33"/>
      <c r="J375" s="31"/>
      <c r="K375" s="31"/>
      <c r="L375" s="31"/>
      <c r="M375" s="31"/>
      <c r="N375" s="34"/>
      <c r="O375" s="35"/>
      <c r="P375" s="35"/>
      <c r="Q375" s="35"/>
      <c r="R375" s="36"/>
      <c r="S375" s="36"/>
      <c r="T375" s="36"/>
      <c r="U375" s="36"/>
      <c r="V375" s="36"/>
    </row>
    <row r="376" spans="1:22" s="26" customFormat="1" ht="15.75" x14ac:dyDescent="0.25">
      <c r="A376" s="25">
        <v>616</v>
      </c>
      <c r="B376" s="30"/>
      <c r="C376" s="30"/>
      <c r="D376" s="30"/>
      <c r="E376" s="31"/>
      <c r="F376" s="32"/>
      <c r="G376" s="32"/>
      <c r="H376" s="33"/>
      <c r="I376" s="33"/>
      <c r="J376" s="31"/>
      <c r="K376" s="31"/>
      <c r="L376" s="31"/>
      <c r="M376" s="31"/>
      <c r="N376" s="34"/>
      <c r="O376" s="35"/>
      <c r="P376" s="35"/>
      <c r="Q376" s="35"/>
      <c r="R376" s="36"/>
      <c r="S376" s="36"/>
      <c r="T376" s="36"/>
      <c r="U376" s="36"/>
      <c r="V376" s="36"/>
    </row>
    <row r="377" spans="1:22" s="26" customFormat="1" ht="15.75" x14ac:dyDescent="0.25">
      <c r="A377" s="25">
        <v>617</v>
      </c>
      <c r="B377" s="30"/>
      <c r="C377" s="30"/>
      <c r="D377" s="30"/>
      <c r="E377" s="31"/>
      <c r="F377" s="32"/>
      <c r="G377" s="32"/>
      <c r="H377" s="33"/>
      <c r="I377" s="33"/>
      <c r="J377" s="31"/>
      <c r="K377" s="31"/>
      <c r="L377" s="31"/>
      <c r="M377" s="31"/>
      <c r="N377" s="34"/>
      <c r="O377" s="35"/>
      <c r="P377" s="35"/>
      <c r="Q377" s="35"/>
      <c r="R377" s="36"/>
      <c r="S377" s="36"/>
      <c r="T377" s="36"/>
      <c r="U377" s="36"/>
      <c r="V377" s="36"/>
    </row>
    <row r="378" spans="1:22" s="26" customFormat="1" ht="15.75" x14ac:dyDescent="0.25">
      <c r="A378" s="25">
        <v>618</v>
      </c>
      <c r="B378" s="30"/>
      <c r="C378" s="30"/>
      <c r="D378" s="30"/>
      <c r="E378" s="31"/>
      <c r="F378" s="32"/>
      <c r="G378" s="32"/>
      <c r="H378" s="33"/>
      <c r="I378" s="33"/>
      <c r="J378" s="31"/>
      <c r="K378" s="31"/>
      <c r="L378" s="31"/>
      <c r="M378" s="31"/>
      <c r="N378" s="34"/>
      <c r="O378" s="35"/>
      <c r="P378" s="35"/>
      <c r="Q378" s="35"/>
      <c r="R378" s="36"/>
      <c r="S378" s="36"/>
      <c r="T378" s="36"/>
      <c r="U378" s="36"/>
      <c r="V378" s="36"/>
    </row>
    <row r="379" spans="1:22" s="26" customFormat="1" ht="15.75" x14ac:dyDescent="0.25">
      <c r="A379" s="25">
        <v>619</v>
      </c>
      <c r="B379" s="30"/>
      <c r="C379" s="30"/>
      <c r="D379" s="30"/>
      <c r="E379" s="31"/>
      <c r="F379" s="32"/>
      <c r="G379" s="32"/>
      <c r="H379" s="33"/>
      <c r="I379" s="33"/>
      <c r="J379" s="31"/>
      <c r="K379" s="31"/>
      <c r="L379" s="31"/>
      <c r="M379" s="31"/>
      <c r="N379" s="34"/>
      <c r="O379" s="35"/>
      <c r="P379" s="35"/>
      <c r="Q379" s="35"/>
      <c r="R379" s="36"/>
      <c r="S379" s="36"/>
      <c r="T379" s="36"/>
      <c r="U379" s="36"/>
      <c r="V379" s="36"/>
    </row>
    <row r="380" spans="1:22" s="26" customFormat="1" ht="15.75" x14ac:dyDescent="0.25">
      <c r="A380" s="25">
        <v>620</v>
      </c>
      <c r="B380" s="30"/>
      <c r="C380" s="30"/>
      <c r="D380" s="30"/>
      <c r="E380" s="31"/>
      <c r="F380" s="32"/>
      <c r="G380" s="32"/>
      <c r="H380" s="33"/>
      <c r="I380" s="33"/>
      <c r="J380" s="31"/>
      <c r="K380" s="31"/>
      <c r="L380" s="31"/>
      <c r="M380" s="31"/>
      <c r="N380" s="34"/>
      <c r="O380" s="35"/>
      <c r="P380" s="35"/>
      <c r="Q380" s="35"/>
      <c r="R380" s="36"/>
      <c r="S380" s="36"/>
      <c r="T380" s="36"/>
      <c r="U380" s="36"/>
      <c r="V380" s="36"/>
    </row>
    <row r="381" spans="1:22" s="26" customFormat="1" ht="15.75" x14ac:dyDescent="0.25">
      <c r="A381" s="25">
        <v>621</v>
      </c>
      <c r="B381" s="30"/>
      <c r="C381" s="30"/>
      <c r="D381" s="30"/>
      <c r="E381" s="31"/>
      <c r="F381" s="32"/>
      <c r="G381" s="32"/>
      <c r="H381" s="33"/>
      <c r="I381" s="33"/>
      <c r="J381" s="31"/>
      <c r="K381" s="31"/>
      <c r="L381" s="31"/>
      <c r="M381" s="31"/>
      <c r="N381" s="34"/>
      <c r="O381" s="35"/>
      <c r="P381" s="35"/>
      <c r="Q381" s="35"/>
      <c r="R381" s="36"/>
      <c r="S381" s="36"/>
      <c r="T381" s="36"/>
      <c r="U381" s="36"/>
      <c r="V381" s="36"/>
    </row>
    <row r="382" spans="1:22" s="26" customFormat="1" ht="15.75" x14ac:dyDescent="0.25">
      <c r="A382" s="25">
        <v>622</v>
      </c>
      <c r="B382" s="30"/>
      <c r="C382" s="39"/>
      <c r="D382" s="39"/>
      <c r="E382" s="40"/>
      <c r="F382" s="41"/>
      <c r="G382" s="41"/>
      <c r="H382" s="42"/>
      <c r="I382" s="42"/>
      <c r="J382" s="40"/>
      <c r="K382" s="40"/>
      <c r="L382" s="40"/>
      <c r="M382" s="40"/>
      <c r="N382" s="43"/>
      <c r="O382" s="45"/>
      <c r="P382" s="44"/>
      <c r="Q382" s="38"/>
      <c r="R382" s="36"/>
      <c r="S382" s="36"/>
      <c r="T382" s="36"/>
      <c r="U382" s="36"/>
      <c r="V382" s="36"/>
    </row>
    <row r="383" spans="1:22" s="26" customFormat="1" ht="15.75" x14ac:dyDescent="0.25">
      <c r="A383" s="25">
        <v>623</v>
      </c>
      <c r="B383" s="30"/>
      <c r="C383" s="30"/>
      <c r="D383" s="30"/>
      <c r="E383" s="31"/>
      <c r="F383" s="32"/>
      <c r="G383" s="32"/>
      <c r="H383" s="33"/>
      <c r="I383" s="33"/>
      <c r="J383" s="31"/>
      <c r="K383" s="31"/>
      <c r="L383" s="31"/>
      <c r="M383" s="31"/>
      <c r="N383" s="34"/>
      <c r="O383" s="35"/>
      <c r="P383" s="35"/>
      <c r="Q383" s="35"/>
      <c r="R383" s="36"/>
      <c r="S383" s="36"/>
      <c r="T383" s="36"/>
      <c r="U383" s="36"/>
      <c r="V383" s="36"/>
    </row>
    <row r="384" spans="1:22" s="26" customFormat="1" ht="15.75" x14ac:dyDescent="0.25">
      <c r="A384" s="25">
        <v>624</v>
      </c>
      <c r="B384" s="30"/>
      <c r="C384" s="30"/>
      <c r="D384" s="30"/>
      <c r="E384" s="31"/>
      <c r="F384" s="32"/>
      <c r="G384" s="32"/>
      <c r="H384" s="33"/>
      <c r="I384" s="33"/>
      <c r="J384" s="31"/>
      <c r="K384" s="31"/>
      <c r="L384" s="31"/>
      <c r="M384" s="31"/>
      <c r="N384" s="34"/>
      <c r="O384" s="35"/>
      <c r="P384" s="35"/>
      <c r="Q384" s="35"/>
      <c r="R384" s="36"/>
      <c r="S384" s="36"/>
      <c r="T384" s="36"/>
      <c r="U384" s="36"/>
      <c r="V384" s="36"/>
    </row>
    <row r="385" spans="1:22" s="26" customFormat="1" ht="15.75" x14ac:dyDescent="0.25">
      <c r="A385" s="25">
        <v>625</v>
      </c>
      <c r="B385" s="30"/>
      <c r="C385" s="30"/>
      <c r="D385" s="30"/>
      <c r="E385" s="31"/>
      <c r="F385" s="32"/>
      <c r="G385" s="32"/>
      <c r="H385" s="33"/>
      <c r="I385" s="33"/>
      <c r="J385" s="31"/>
      <c r="K385" s="31"/>
      <c r="L385" s="31"/>
      <c r="M385" s="31"/>
      <c r="N385" s="34"/>
      <c r="O385" s="35"/>
      <c r="P385" s="35"/>
      <c r="Q385" s="35"/>
      <c r="R385" s="36"/>
      <c r="S385" s="36"/>
      <c r="T385" s="36"/>
      <c r="U385" s="36"/>
      <c r="V385" s="36"/>
    </row>
    <row r="386" spans="1:22" s="26" customFormat="1" ht="15.75" x14ac:dyDescent="0.25">
      <c r="A386" s="25">
        <v>626</v>
      </c>
      <c r="B386" s="30"/>
      <c r="C386" s="30"/>
      <c r="D386" s="30"/>
      <c r="E386" s="31"/>
      <c r="F386" s="32"/>
      <c r="G386" s="32"/>
      <c r="H386" s="33"/>
      <c r="I386" s="33"/>
      <c r="J386" s="31"/>
      <c r="K386" s="31"/>
      <c r="L386" s="31"/>
      <c r="M386" s="31"/>
      <c r="N386" s="34"/>
      <c r="O386" s="35"/>
      <c r="P386" s="35"/>
      <c r="Q386" s="35"/>
      <c r="R386" s="36"/>
      <c r="S386" s="36"/>
      <c r="T386" s="36"/>
      <c r="U386" s="36"/>
      <c r="V386" s="36"/>
    </row>
    <row r="387" spans="1:22" s="26" customFormat="1" ht="15.75" x14ac:dyDescent="0.25">
      <c r="A387" s="25">
        <v>627</v>
      </c>
      <c r="B387" s="30"/>
      <c r="C387" s="30"/>
      <c r="D387" s="30"/>
      <c r="E387" s="31"/>
      <c r="F387" s="32"/>
      <c r="G387" s="32"/>
      <c r="H387" s="33"/>
      <c r="I387" s="33"/>
      <c r="J387" s="31"/>
      <c r="K387" s="31"/>
      <c r="L387" s="31"/>
      <c r="M387" s="31"/>
      <c r="N387" s="34"/>
      <c r="O387" s="35"/>
      <c r="P387" s="35"/>
      <c r="Q387" s="35"/>
      <c r="R387" s="36"/>
      <c r="S387" s="36"/>
      <c r="T387" s="36"/>
      <c r="U387" s="36"/>
      <c r="V387" s="36"/>
    </row>
    <row r="388" spans="1:22" s="26" customFormat="1" ht="15.75" x14ac:dyDescent="0.25">
      <c r="A388" s="25">
        <v>628</v>
      </c>
      <c r="B388" s="30"/>
      <c r="C388" s="30"/>
      <c r="D388" s="30"/>
      <c r="E388" s="31"/>
      <c r="F388" s="32"/>
      <c r="G388" s="32"/>
      <c r="H388" s="33"/>
      <c r="I388" s="33"/>
      <c r="J388" s="31"/>
      <c r="K388" s="31"/>
      <c r="L388" s="31"/>
      <c r="M388" s="31"/>
      <c r="N388" s="34"/>
      <c r="O388" s="35"/>
      <c r="P388" s="35"/>
      <c r="Q388" s="38"/>
      <c r="R388" s="36"/>
      <c r="S388" s="36"/>
      <c r="T388" s="36"/>
      <c r="U388" s="36"/>
      <c r="V388" s="36"/>
    </row>
    <row r="389" spans="1:22" s="26" customFormat="1" ht="15.75" x14ac:dyDescent="0.25">
      <c r="A389" s="25">
        <v>629</v>
      </c>
      <c r="B389" s="30"/>
      <c r="C389" s="30"/>
      <c r="D389" s="30"/>
      <c r="E389" s="31"/>
      <c r="F389" s="32"/>
      <c r="G389" s="32"/>
      <c r="H389" s="33"/>
      <c r="I389" s="33"/>
      <c r="J389" s="31"/>
      <c r="K389" s="31"/>
      <c r="L389" s="31"/>
      <c r="M389" s="31"/>
      <c r="N389" s="34"/>
      <c r="O389" s="35"/>
      <c r="P389" s="35"/>
      <c r="Q389" s="35"/>
      <c r="R389" s="36"/>
      <c r="S389" s="36"/>
      <c r="T389" s="36"/>
      <c r="U389" s="36"/>
      <c r="V389" s="36"/>
    </row>
    <row r="390" spans="1:22" s="26" customFormat="1" ht="15.75" x14ac:dyDescent="0.25">
      <c r="A390" s="25">
        <v>630</v>
      </c>
      <c r="B390" s="30"/>
      <c r="C390" s="30"/>
      <c r="D390" s="30"/>
      <c r="E390" s="31"/>
      <c r="F390" s="32"/>
      <c r="G390" s="32"/>
      <c r="H390" s="33"/>
      <c r="I390" s="33"/>
      <c r="J390" s="31"/>
      <c r="K390" s="31"/>
      <c r="L390" s="31"/>
      <c r="M390" s="31"/>
      <c r="N390" s="34"/>
      <c r="O390" s="35"/>
      <c r="P390" s="35"/>
      <c r="Q390" s="35"/>
      <c r="R390" s="36"/>
      <c r="S390" s="36"/>
      <c r="T390" s="36"/>
      <c r="U390" s="36"/>
      <c r="V390" s="36"/>
    </row>
    <row r="391" spans="1:22" s="26" customFormat="1" ht="15.75" x14ac:dyDescent="0.25">
      <c r="A391" s="25">
        <v>631</v>
      </c>
      <c r="B391" s="30"/>
      <c r="C391" s="30"/>
      <c r="D391" s="30"/>
      <c r="E391" s="31"/>
      <c r="F391" s="32"/>
      <c r="G391" s="32"/>
      <c r="H391" s="33"/>
      <c r="I391" s="33"/>
      <c r="J391" s="31"/>
      <c r="K391" s="31"/>
      <c r="L391" s="31"/>
      <c r="M391" s="31"/>
      <c r="N391" s="34"/>
      <c r="O391" s="35"/>
      <c r="P391" s="35"/>
      <c r="Q391" s="35"/>
      <c r="R391" s="36"/>
      <c r="S391" s="36"/>
      <c r="T391" s="36"/>
      <c r="U391" s="36"/>
      <c r="V391" s="36"/>
    </row>
    <row r="392" spans="1:22" s="26" customFormat="1" ht="15.75" x14ac:dyDescent="0.25">
      <c r="A392" s="25">
        <v>632</v>
      </c>
      <c r="B392" s="30"/>
      <c r="C392" s="30"/>
      <c r="D392" s="30"/>
      <c r="E392" s="31"/>
      <c r="F392" s="32"/>
      <c r="G392" s="32"/>
      <c r="H392" s="33"/>
      <c r="I392" s="33"/>
      <c r="J392" s="31"/>
      <c r="K392" s="31"/>
      <c r="L392" s="31"/>
      <c r="M392" s="31"/>
      <c r="N392" s="34"/>
      <c r="O392" s="35"/>
      <c r="P392" s="35"/>
      <c r="Q392" s="35"/>
      <c r="R392" s="36"/>
      <c r="S392" s="36"/>
      <c r="T392" s="36"/>
      <c r="U392" s="36"/>
      <c r="V392" s="36"/>
    </row>
    <row r="393" spans="1:22" s="26" customFormat="1" ht="15.75" x14ac:dyDescent="0.25">
      <c r="A393" s="25">
        <v>633</v>
      </c>
      <c r="B393" s="30"/>
      <c r="C393" s="30"/>
      <c r="D393" s="30"/>
      <c r="E393" s="31"/>
      <c r="F393" s="32"/>
      <c r="G393" s="32"/>
      <c r="H393" s="33"/>
      <c r="I393" s="33"/>
      <c r="J393" s="31"/>
      <c r="K393" s="31"/>
      <c r="L393" s="31"/>
      <c r="M393" s="31"/>
      <c r="N393" s="34"/>
      <c r="O393" s="35"/>
      <c r="P393" s="35"/>
      <c r="Q393" s="35"/>
      <c r="R393" s="36"/>
      <c r="S393" s="36"/>
      <c r="T393" s="36"/>
      <c r="U393" s="36"/>
      <c r="V393" s="36"/>
    </row>
    <row r="394" spans="1:22" s="26" customFormat="1" ht="15.75" x14ac:dyDescent="0.25">
      <c r="A394" s="25">
        <v>634</v>
      </c>
      <c r="B394" s="30"/>
      <c r="C394" s="30"/>
      <c r="D394" s="30"/>
      <c r="E394" s="31"/>
      <c r="F394" s="32"/>
      <c r="G394" s="32"/>
      <c r="H394" s="33"/>
      <c r="I394" s="33"/>
      <c r="J394" s="31"/>
      <c r="K394" s="31"/>
      <c r="L394" s="31"/>
      <c r="M394" s="31"/>
      <c r="N394" s="34"/>
      <c r="O394" s="35"/>
      <c r="P394" s="35"/>
      <c r="Q394" s="35"/>
      <c r="R394" s="36"/>
      <c r="S394" s="36"/>
      <c r="T394" s="36"/>
      <c r="U394" s="36"/>
      <c r="V394" s="36"/>
    </row>
    <row r="395" spans="1:22" s="26" customFormat="1" ht="15.75" x14ac:dyDescent="0.25">
      <c r="A395" s="25">
        <v>635</v>
      </c>
      <c r="B395" s="30"/>
      <c r="C395" s="30"/>
      <c r="D395" s="30"/>
      <c r="E395" s="31"/>
      <c r="F395" s="32"/>
      <c r="G395" s="32"/>
      <c r="H395" s="33"/>
      <c r="I395" s="33"/>
      <c r="J395" s="31"/>
      <c r="K395" s="31"/>
      <c r="L395" s="31"/>
      <c r="M395" s="31"/>
      <c r="N395" s="34"/>
      <c r="O395" s="35"/>
      <c r="P395" s="35"/>
      <c r="Q395" s="35"/>
      <c r="R395" s="36"/>
      <c r="S395" s="36"/>
      <c r="T395" s="36"/>
      <c r="U395" s="36"/>
      <c r="V395" s="36"/>
    </row>
    <row r="396" spans="1:22" s="26" customFormat="1" ht="15.75" x14ac:dyDescent="0.25">
      <c r="A396" s="25">
        <v>636</v>
      </c>
      <c r="B396" s="30"/>
      <c r="C396" s="30"/>
      <c r="D396" s="30"/>
      <c r="E396" s="31"/>
      <c r="F396" s="32"/>
      <c r="G396" s="32"/>
      <c r="H396" s="33"/>
      <c r="I396" s="33"/>
      <c r="J396" s="31"/>
      <c r="K396" s="31"/>
      <c r="L396" s="31"/>
      <c r="M396" s="31"/>
      <c r="N396" s="34"/>
      <c r="O396" s="35"/>
      <c r="P396" s="35"/>
      <c r="Q396" s="37"/>
      <c r="R396" s="36"/>
      <c r="S396" s="36"/>
      <c r="T396" s="36"/>
      <c r="U396" s="36"/>
      <c r="V396" s="36"/>
    </row>
    <row r="397" spans="1:22" s="26" customFormat="1" ht="15.75" x14ac:dyDescent="0.25">
      <c r="A397" s="25">
        <v>637</v>
      </c>
      <c r="B397" s="30"/>
      <c r="C397" s="30"/>
      <c r="D397" s="30"/>
      <c r="E397" s="31"/>
      <c r="F397" s="32"/>
      <c r="G397" s="32"/>
      <c r="H397" s="33"/>
      <c r="I397" s="33"/>
      <c r="J397" s="31"/>
      <c r="K397" s="31"/>
      <c r="L397" s="31"/>
      <c r="M397" s="31"/>
      <c r="N397" s="34"/>
      <c r="O397" s="35"/>
      <c r="P397" s="35"/>
      <c r="Q397" s="35"/>
      <c r="R397" s="36"/>
      <c r="S397" s="36"/>
      <c r="T397" s="36"/>
      <c r="U397" s="36"/>
      <c r="V397" s="36"/>
    </row>
    <row r="398" spans="1:22" s="26" customFormat="1" ht="15.75" x14ac:dyDescent="0.25">
      <c r="A398" s="25">
        <v>638</v>
      </c>
      <c r="B398" s="30"/>
      <c r="C398" s="30"/>
      <c r="D398" s="30"/>
      <c r="E398" s="31"/>
      <c r="F398" s="32"/>
      <c r="G398" s="32"/>
      <c r="H398" s="33"/>
      <c r="I398" s="33"/>
      <c r="J398" s="31"/>
      <c r="K398" s="31"/>
      <c r="L398" s="31"/>
      <c r="M398" s="31"/>
      <c r="N398" s="34"/>
      <c r="O398" s="35"/>
      <c r="P398" s="35"/>
      <c r="Q398" s="35"/>
      <c r="R398" s="36"/>
      <c r="S398" s="36"/>
      <c r="T398" s="36"/>
      <c r="U398" s="36"/>
      <c r="V398" s="36"/>
    </row>
    <row r="399" spans="1:22" s="26" customFormat="1" ht="15.75" x14ac:dyDescent="0.25">
      <c r="A399" s="25">
        <v>639</v>
      </c>
      <c r="B399" s="30"/>
      <c r="C399" s="30"/>
      <c r="D399" s="30"/>
      <c r="E399" s="31"/>
      <c r="F399" s="32"/>
      <c r="G399" s="32"/>
      <c r="H399" s="33"/>
      <c r="I399" s="33"/>
      <c r="J399" s="31"/>
      <c r="K399" s="31"/>
      <c r="L399" s="31"/>
      <c r="M399" s="31"/>
      <c r="N399" s="34"/>
      <c r="O399" s="35"/>
      <c r="P399" s="35"/>
      <c r="Q399" s="35"/>
      <c r="R399" s="36"/>
      <c r="S399" s="36"/>
      <c r="T399" s="36"/>
      <c r="U399" s="36"/>
      <c r="V399" s="36"/>
    </row>
    <row r="400" spans="1:22" s="26" customFormat="1" ht="15.75" x14ac:dyDescent="0.25">
      <c r="A400" s="25">
        <v>640</v>
      </c>
      <c r="B400" s="30"/>
      <c r="C400" s="30"/>
      <c r="D400" s="30"/>
      <c r="E400" s="31"/>
      <c r="F400" s="32"/>
      <c r="G400" s="32"/>
      <c r="H400" s="33"/>
      <c r="I400" s="33"/>
      <c r="J400" s="31"/>
      <c r="K400" s="31"/>
      <c r="L400" s="31"/>
      <c r="M400" s="31"/>
      <c r="N400" s="34"/>
      <c r="O400" s="35"/>
      <c r="P400" s="35"/>
      <c r="Q400" s="35"/>
      <c r="R400" s="36"/>
      <c r="S400" s="36"/>
      <c r="T400" s="36"/>
      <c r="U400" s="36"/>
      <c r="V400" s="36"/>
    </row>
    <row r="401" spans="1:22" s="26" customFormat="1" ht="15.75" x14ac:dyDescent="0.25">
      <c r="A401" s="25">
        <v>641</v>
      </c>
      <c r="B401" s="30"/>
      <c r="C401" s="30"/>
      <c r="D401" s="30"/>
      <c r="E401" s="31"/>
      <c r="F401" s="32"/>
      <c r="G401" s="32"/>
      <c r="H401" s="33"/>
      <c r="I401" s="33"/>
      <c r="J401" s="31"/>
      <c r="K401" s="31"/>
      <c r="L401" s="31"/>
      <c r="M401" s="31"/>
      <c r="N401" s="34"/>
      <c r="O401" s="35"/>
      <c r="P401" s="35"/>
      <c r="Q401" s="35"/>
      <c r="R401" s="36"/>
      <c r="S401" s="36"/>
      <c r="T401" s="36"/>
      <c r="U401" s="36"/>
      <c r="V401" s="36"/>
    </row>
    <row r="402" spans="1:22" s="26" customFormat="1" ht="15.75" x14ac:dyDescent="0.25">
      <c r="A402" s="25">
        <v>642</v>
      </c>
      <c r="B402" s="30"/>
      <c r="C402" s="30"/>
      <c r="D402" s="30"/>
      <c r="E402" s="31"/>
      <c r="F402" s="32"/>
      <c r="G402" s="32"/>
      <c r="H402" s="33"/>
      <c r="I402" s="33"/>
      <c r="J402" s="31"/>
      <c r="K402" s="31"/>
      <c r="L402" s="31"/>
      <c r="M402" s="31"/>
      <c r="N402" s="34"/>
      <c r="O402" s="35"/>
      <c r="P402" s="35"/>
      <c r="Q402" s="35"/>
      <c r="R402" s="36"/>
      <c r="S402" s="36"/>
      <c r="T402" s="36"/>
      <c r="U402" s="36"/>
      <c r="V402" s="36"/>
    </row>
    <row r="403" spans="1:22" s="26" customFormat="1" ht="15.75" x14ac:dyDescent="0.25">
      <c r="A403" s="25">
        <v>643</v>
      </c>
      <c r="B403" s="30"/>
      <c r="C403" s="30"/>
      <c r="D403" s="30"/>
      <c r="E403" s="31"/>
      <c r="F403" s="32"/>
      <c r="G403" s="32"/>
      <c r="H403" s="33"/>
      <c r="I403" s="33"/>
      <c r="J403" s="31"/>
      <c r="K403" s="31"/>
      <c r="L403" s="31"/>
      <c r="M403" s="31"/>
      <c r="N403" s="34"/>
      <c r="O403" s="35"/>
      <c r="P403" s="35"/>
      <c r="Q403" s="35"/>
      <c r="R403" s="36"/>
      <c r="S403" s="36"/>
      <c r="T403" s="36"/>
      <c r="U403" s="36"/>
      <c r="V403" s="36"/>
    </row>
    <row r="404" spans="1:22" s="26" customFormat="1" ht="15.75" x14ac:dyDescent="0.25">
      <c r="A404" s="25">
        <v>644</v>
      </c>
      <c r="B404" s="30"/>
      <c r="C404" s="30"/>
      <c r="D404" s="30"/>
      <c r="E404" s="31"/>
      <c r="F404" s="32"/>
      <c r="G404" s="32"/>
      <c r="H404" s="33"/>
      <c r="I404" s="33"/>
      <c r="J404" s="31"/>
      <c r="K404" s="31"/>
      <c r="L404" s="31"/>
      <c r="M404" s="31"/>
      <c r="N404" s="34"/>
      <c r="O404" s="35"/>
      <c r="P404" s="35"/>
      <c r="Q404" s="35"/>
      <c r="R404" s="36"/>
      <c r="S404" s="36"/>
      <c r="T404" s="36"/>
      <c r="U404" s="36"/>
      <c r="V404" s="36"/>
    </row>
    <row r="405" spans="1:22" s="26" customFormat="1" ht="15.75" x14ac:dyDescent="0.25">
      <c r="A405" s="25">
        <v>645</v>
      </c>
      <c r="B405" s="30"/>
      <c r="C405" s="30"/>
      <c r="D405" s="30"/>
      <c r="E405" s="31"/>
      <c r="F405" s="32"/>
      <c r="G405" s="32"/>
      <c r="H405" s="33"/>
      <c r="I405" s="33"/>
      <c r="J405" s="31"/>
      <c r="K405" s="31"/>
      <c r="L405" s="31"/>
      <c r="M405" s="31"/>
      <c r="N405" s="34"/>
      <c r="O405" s="35"/>
      <c r="P405" s="35"/>
      <c r="Q405" s="38"/>
      <c r="R405" s="36"/>
      <c r="S405" s="36"/>
      <c r="T405" s="36"/>
      <c r="U405" s="36"/>
      <c r="V405" s="36"/>
    </row>
    <row r="406" spans="1:22" s="26" customFormat="1" ht="15.75" x14ac:dyDescent="0.25">
      <c r="A406" s="25">
        <v>646</v>
      </c>
      <c r="B406" s="30"/>
      <c r="C406" s="30"/>
      <c r="D406" s="30"/>
      <c r="E406" s="31"/>
      <c r="F406" s="32"/>
      <c r="G406" s="32"/>
      <c r="H406" s="33"/>
      <c r="I406" s="33"/>
      <c r="J406" s="31"/>
      <c r="K406" s="31"/>
      <c r="L406" s="31"/>
      <c r="M406" s="31"/>
      <c r="N406" s="34"/>
      <c r="O406" s="35"/>
      <c r="P406" s="35"/>
      <c r="Q406" s="35"/>
      <c r="R406" s="36"/>
      <c r="S406" s="36"/>
      <c r="T406" s="36"/>
      <c r="U406" s="36"/>
      <c r="V406" s="36"/>
    </row>
    <row r="407" spans="1:22" s="26" customFormat="1" ht="15.75" x14ac:dyDescent="0.25">
      <c r="A407" s="25">
        <v>647</v>
      </c>
      <c r="B407" s="30"/>
      <c r="C407" s="30"/>
      <c r="D407" s="30"/>
      <c r="E407" s="31"/>
      <c r="F407" s="32"/>
      <c r="G407" s="32"/>
      <c r="H407" s="33"/>
      <c r="I407" s="33"/>
      <c r="J407" s="31"/>
      <c r="K407" s="31"/>
      <c r="L407" s="31"/>
      <c r="M407" s="31"/>
      <c r="N407" s="34"/>
      <c r="O407" s="35"/>
      <c r="P407" s="35"/>
      <c r="Q407" s="35"/>
      <c r="R407" s="36"/>
      <c r="S407" s="36"/>
      <c r="T407" s="36"/>
      <c r="U407" s="36"/>
      <c r="V407" s="36"/>
    </row>
    <row r="408" spans="1:22" s="26" customFormat="1" ht="15.75" x14ac:dyDescent="0.25">
      <c r="A408" s="25">
        <v>648</v>
      </c>
      <c r="B408" s="30"/>
      <c r="C408" s="30"/>
      <c r="D408" s="30"/>
      <c r="E408" s="31"/>
      <c r="F408" s="32"/>
      <c r="G408" s="32"/>
      <c r="H408" s="33"/>
      <c r="I408" s="33"/>
      <c r="J408" s="31"/>
      <c r="K408" s="31"/>
      <c r="L408" s="31"/>
      <c r="M408" s="31"/>
      <c r="N408" s="34"/>
      <c r="O408" s="35"/>
      <c r="P408" s="35"/>
      <c r="Q408" s="35"/>
      <c r="R408" s="36"/>
      <c r="S408" s="36"/>
      <c r="T408" s="36"/>
      <c r="U408" s="36"/>
      <c r="V408" s="36"/>
    </row>
    <row r="409" spans="1:22" s="26" customFormat="1" ht="15.75" x14ac:dyDescent="0.25">
      <c r="A409" s="25">
        <v>649</v>
      </c>
      <c r="B409" s="30"/>
      <c r="C409" s="30"/>
      <c r="D409" s="30"/>
      <c r="E409" s="31"/>
      <c r="F409" s="32"/>
      <c r="G409" s="32"/>
      <c r="H409" s="33"/>
      <c r="I409" s="33"/>
      <c r="J409" s="31"/>
      <c r="K409" s="31"/>
      <c r="L409" s="31"/>
      <c r="M409" s="31"/>
      <c r="N409" s="34"/>
      <c r="O409" s="35"/>
      <c r="P409" s="35"/>
      <c r="Q409" s="35"/>
      <c r="R409" s="36"/>
      <c r="S409" s="36"/>
      <c r="T409" s="36"/>
      <c r="U409" s="36"/>
      <c r="V409" s="36"/>
    </row>
    <row r="410" spans="1:22" s="26" customFormat="1" ht="15.75" x14ac:dyDescent="0.25">
      <c r="A410" s="25">
        <v>650</v>
      </c>
      <c r="B410" s="30"/>
      <c r="C410" s="30"/>
      <c r="D410" s="30"/>
      <c r="E410" s="31"/>
      <c r="F410" s="32"/>
      <c r="G410" s="32"/>
      <c r="H410" s="33"/>
      <c r="I410" s="33"/>
      <c r="J410" s="31"/>
      <c r="K410" s="31"/>
      <c r="L410" s="31"/>
      <c r="M410" s="31"/>
      <c r="N410" s="34"/>
      <c r="O410" s="35"/>
      <c r="P410" s="35"/>
      <c r="Q410" s="38"/>
      <c r="R410" s="36"/>
      <c r="S410" s="36"/>
      <c r="T410" s="36"/>
      <c r="U410" s="36"/>
      <c r="V410" s="36"/>
    </row>
    <row r="411" spans="1:22" s="26" customFormat="1" ht="15.75" x14ac:dyDescent="0.25">
      <c r="A411" s="25">
        <v>651</v>
      </c>
      <c r="B411" s="30"/>
      <c r="C411" s="30"/>
      <c r="D411" s="30"/>
      <c r="E411" s="31"/>
      <c r="F411" s="32"/>
      <c r="G411" s="32"/>
      <c r="H411" s="33"/>
      <c r="I411" s="33"/>
      <c r="J411" s="31"/>
      <c r="K411" s="31"/>
      <c r="L411" s="31"/>
      <c r="M411" s="31"/>
      <c r="N411" s="34"/>
      <c r="O411" s="35"/>
      <c r="P411" s="35"/>
      <c r="Q411" s="38"/>
      <c r="R411" s="36"/>
      <c r="S411" s="36"/>
      <c r="T411" s="36"/>
      <c r="U411" s="36"/>
      <c r="V411" s="36"/>
    </row>
    <row r="412" spans="1:22" s="26" customFormat="1" ht="15.75" x14ac:dyDescent="0.25">
      <c r="A412" s="25">
        <v>652</v>
      </c>
      <c r="B412" s="30"/>
      <c r="C412" s="30"/>
      <c r="D412" s="30"/>
      <c r="E412" s="31"/>
      <c r="F412" s="32"/>
      <c r="G412" s="32"/>
      <c r="H412" s="33"/>
      <c r="I412" s="33"/>
      <c r="J412" s="31"/>
      <c r="K412" s="31"/>
      <c r="L412" s="31"/>
      <c r="M412" s="31"/>
      <c r="N412" s="34"/>
      <c r="O412" s="35"/>
      <c r="P412" s="35"/>
      <c r="Q412" s="35"/>
      <c r="R412" s="36"/>
      <c r="S412" s="36"/>
      <c r="T412" s="36"/>
      <c r="U412" s="36"/>
      <c r="V412" s="36"/>
    </row>
    <row r="413" spans="1:22" s="26" customFormat="1" ht="15.75" x14ac:dyDescent="0.25">
      <c r="A413" s="25">
        <v>653</v>
      </c>
      <c r="B413" s="30"/>
      <c r="C413" s="30"/>
      <c r="D413" s="30"/>
      <c r="E413" s="31"/>
      <c r="F413" s="32"/>
      <c r="G413" s="32"/>
      <c r="H413" s="33"/>
      <c r="I413" s="33"/>
      <c r="J413" s="31"/>
      <c r="K413" s="31"/>
      <c r="L413" s="31"/>
      <c r="M413" s="31"/>
      <c r="N413" s="34"/>
      <c r="O413" s="35"/>
      <c r="P413" s="35"/>
      <c r="Q413" s="35"/>
      <c r="R413" s="36"/>
      <c r="S413" s="36"/>
      <c r="T413" s="36"/>
      <c r="U413" s="36"/>
      <c r="V413" s="36"/>
    </row>
    <row r="414" spans="1:22" s="26" customFormat="1" ht="15.75" x14ac:dyDescent="0.25">
      <c r="A414" s="25">
        <v>654</v>
      </c>
      <c r="B414" s="30"/>
      <c r="C414" s="30"/>
      <c r="D414" s="30"/>
      <c r="E414" s="31"/>
      <c r="F414" s="32"/>
      <c r="G414" s="32"/>
      <c r="H414" s="33"/>
      <c r="I414" s="33"/>
      <c r="J414" s="31"/>
      <c r="K414" s="31"/>
      <c r="L414" s="31"/>
      <c r="M414" s="31"/>
      <c r="N414" s="34"/>
      <c r="O414" s="35"/>
      <c r="P414" s="35"/>
      <c r="Q414" s="35"/>
      <c r="R414" s="36"/>
      <c r="S414" s="36"/>
      <c r="T414" s="36"/>
      <c r="U414" s="36"/>
      <c r="V414" s="36"/>
    </row>
    <row r="415" spans="1:22" s="26" customFormat="1" ht="15.75" x14ac:dyDescent="0.25">
      <c r="A415" s="25">
        <v>655</v>
      </c>
      <c r="B415" s="30"/>
      <c r="C415" s="30"/>
      <c r="D415" s="30"/>
      <c r="E415" s="31"/>
      <c r="F415" s="32"/>
      <c r="G415" s="32"/>
      <c r="H415" s="33"/>
      <c r="I415" s="33"/>
      <c r="J415" s="31"/>
      <c r="K415" s="31"/>
      <c r="L415" s="31"/>
      <c r="M415" s="31"/>
      <c r="N415" s="34"/>
      <c r="O415" s="35"/>
      <c r="P415" s="35"/>
      <c r="Q415" s="37"/>
      <c r="R415" s="36"/>
      <c r="S415" s="36"/>
      <c r="T415" s="36"/>
      <c r="U415" s="36"/>
      <c r="V415" s="36"/>
    </row>
    <row r="416" spans="1:22" s="26" customFormat="1" ht="15.75" x14ac:dyDescent="0.25">
      <c r="A416" s="25">
        <v>656</v>
      </c>
      <c r="B416" s="30"/>
      <c r="C416" s="30"/>
      <c r="D416" s="30"/>
      <c r="E416" s="31"/>
      <c r="F416" s="32"/>
      <c r="G416" s="32"/>
      <c r="H416" s="33"/>
      <c r="I416" s="33"/>
      <c r="J416" s="31"/>
      <c r="K416" s="31"/>
      <c r="L416" s="31"/>
      <c r="M416" s="31"/>
      <c r="N416" s="34"/>
      <c r="O416" s="35"/>
      <c r="P416" s="35"/>
      <c r="Q416" s="35"/>
      <c r="R416" s="36"/>
      <c r="S416" s="36"/>
      <c r="T416" s="36"/>
      <c r="U416" s="36"/>
      <c r="V416" s="36"/>
    </row>
    <row r="417" spans="1:22" s="26" customFormat="1" ht="15.75" x14ac:dyDescent="0.25">
      <c r="A417" s="25">
        <v>657</v>
      </c>
      <c r="B417" s="30"/>
      <c r="C417" s="30"/>
      <c r="D417" s="30"/>
      <c r="E417" s="31"/>
      <c r="F417" s="32"/>
      <c r="G417" s="32"/>
      <c r="H417" s="33"/>
      <c r="I417" s="33"/>
      <c r="J417" s="31"/>
      <c r="K417" s="31"/>
      <c r="L417" s="31"/>
      <c r="M417" s="31"/>
      <c r="N417" s="34"/>
      <c r="O417" s="35"/>
      <c r="P417" s="35"/>
      <c r="Q417" s="35"/>
      <c r="R417" s="36"/>
      <c r="S417" s="36"/>
      <c r="T417" s="36"/>
      <c r="U417" s="36"/>
      <c r="V417" s="36"/>
    </row>
    <row r="418" spans="1:22" s="26" customFormat="1" ht="15.75" x14ac:dyDescent="0.25">
      <c r="A418" s="25">
        <v>658</v>
      </c>
      <c r="B418" s="30"/>
      <c r="C418" s="30"/>
      <c r="D418" s="30"/>
      <c r="E418" s="31"/>
      <c r="F418" s="32"/>
      <c r="G418" s="32"/>
      <c r="H418" s="33"/>
      <c r="I418" s="33"/>
      <c r="J418" s="31"/>
      <c r="K418" s="31"/>
      <c r="L418" s="31"/>
      <c r="M418" s="31"/>
      <c r="N418" s="34"/>
      <c r="O418" s="35"/>
      <c r="P418" s="35"/>
      <c r="Q418" s="35"/>
      <c r="R418" s="36"/>
      <c r="S418" s="36"/>
      <c r="T418" s="36"/>
      <c r="U418" s="36"/>
      <c r="V418" s="36"/>
    </row>
    <row r="419" spans="1:22" s="26" customFormat="1" ht="15.75" x14ac:dyDescent="0.25">
      <c r="A419" s="25">
        <v>659</v>
      </c>
      <c r="B419" s="30"/>
      <c r="C419" s="30"/>
      <c r="D419" s="30"/>
      <c r="E419" s="31"/>
      <c r="F419" s="32"/>
      <c r="G419" s="32"/>
      <c r="H419" s="33"/>
      <c r="I419" s="33"/>
      <c r="J419" s="31"/>
      <c r="K419" s="31"/>
      <c r="L419" s="31"/>
      <c r="M419" s="31"/>
      <c r="N419" s="34"/>
      <c r="O419" s="35"/>
      <c r="P419" s="35"/>
      <c r="Q419" s="35"/>
      <c r="R419" s="36"/>
      <c r="S419" s="36"/>
      <c r="T419" s="36"/>
      <c r="U419" s="36"/>
      <c r="V419" s="36"/>
    </row>
    <row r="420" spans="1:22" s="26" customFormat="1" ht="15.75" x14ac:dyDescent="0.25">
      <c r="A420" s="25">
        <v>660</v>
      </c>
      <c r="B420" s="30"/>
      <c r="C420" s="30"/>
      <c r="D420" s="30"/>
      <c r="E420" s="31"/>
      <c r="F420" s="32"/>
      <c r="G420" s="32"/>
      <c r="H420" s="33"/>
      <c r="I420" s="33"/>
      <c r="J420" s="31"/>
      <c r="K420" s="31"/>
      <c r="L420" s="31"/>
      <c r="M420" s="31"/>
      <c r="N420" s="34"/>
      <c r="O420" s="35"/>
      <c r="P420" s="35"/>
      <c r="Q420" s="37"/>
      <c r="R420" s="36"/>
      <c r="S420" s="36"/>
      <c r="T420" s="36"/>
      <c r="U420" s="36"/>
      <c r="V420" s="36"/>
    </row>
    <row r="421" spans="1:22" s="26" customFormat="1" ht="15.75" x14ac:dyDescent="0.25">
      <c r="A421" s="25">
        <v>661</v>
      </c>
      <c r="B421" s="30"/>
      <c r="C421" s="30"/>
      <c r="D421" s="30"/>
      <c r="E421" s="31"/>
      <c r="F421" s="32"/>
      <c r="G421" s="32"/>
      <c r="H421" s="33"/>
      <c r="I421" s="33"/>
      <c r="J421" s="31"/>
      <c r="K421" s="31"/>
      <c r="L421" s="31"/>
      <c r="M421" s="31"/>
      <c r="N421" s="34"/>
      <c r="O421" s="35"/>
      <c r="P421" s="35"/>
      <c r="Q421" s="35"/>
      <c r="R421" s="36"/>
      <c r="S421" s="36"/>
      <c r="T421" s="36"/>
      <c r="U421" s="36"/>
      <c r="V421" s="36"/>
    </row>
    <row r="422" spans="1:22" s="26" customFormat="1" ht="15.75" x14ac:dyDescent="0.25">
      <c r="A422" s="25">
        <v>662</v>
      </c>
      <c r="B422" s="30"/>
      <c r="C422" s="30"/>
      <c r="D422" s="30"/>
      <c r="E422" s="31"/>
      <c r="F422" s="32"/>
      <c r="G422" s="32"/>
      <c r="H422" s="33"/>
      <c r="I422" s="33"/>
      <c r="J422" s="31"/>
      <c r="K422" s="31"/>
      <c r="L422" s="31"/>
      <c r="M422" s="31"/>
      <c r="N422" s="34"/>
      <c r="O422" s="35"/>
      <c r="P422" s="35"/>
      <c r="Q422" s="35"/>
      <c r="R422" s="36"/>
      <c r="S422" s="36"/>
      <c r="T422" s="36"/>
      <c r="U422" s="36"/>
      <c r="V422" s="36"/>
    </row>
    <row r="423" spans="1:22" s="26" customFormat="1" ht="15.75" x14ac:dyDescent="0.25">
      <c r="A423" s="25">
        <v>663</v>
      </c>
      <c r="B423" s="30"/>
      <c r="C423" s="30"/>
      <c r="D423" s="30"/>
      <c r="E423" s="31"/>
      <c r="F423" s="32"/>
      <c r="G423" s="32"/>
      <c r="H423" s="33"/>
      <c r="I423" s="33"/>
      <c r="J423" s="31"/>
      <c r="K423" s="31"/>
      <c r="L423" s="31"/>
      <c r="M423" s="31"/>
      <c r="N423" s="34"/>
      <c r="O423" s="35"/>
      <c r="P423" s="35"/>
      <c r="Q423" s="35"/>
      <c r="R423" s="36"/>
      <c r="S423" s="36"/>
      <c r="T423" s="36"/>
      <c r="U423" s="36"/>
      <c r="V423" s="36"/>
    </row>
    <row r="424" spans="1:22" s="26" customFormat="1" ht="15.75" x14ac:dyDescent="0.25">
      <c r="A424" s="25">
        <v>664</v>
      </c>
      <c r="B424" s="30"/>
      <c r="C424" s="30"/>
      <c r="D424" s="30"/>
      <c r="E424" s="31"/>
      <c r="F424" s="32"/>
      <c r="G424" s="32"/>
      <c r="H424" s="33"/>
      <c r="I424" s="33"/>
      <c r="J424" s="31"/>
      <c r="K424" s="31"/>
      <c r="L424" s="31"/>
      <c r="M424" s="31"/>
      <c r="N424" s="34"/>
      <c r="O424" s="35"/>
      <c r="P424" s="35"/>
      <c r="Q424" s="35"/>
      <c r="R424" s="36"/>
      <c r="S424" s="36"/>
      <c r="T424" s="36"/>
      <c r="U424" s="36"/>
      <c r="V424" s="36"/>
    </row>
    <row r="425" spans="1:22" s="26" customFormat="1" ht="15.75" x14ac:dyDescent="0.25">
      <c r="A425" s="25">
        <v>665</v>
      </c>
      <c r="B425" s="30"/>
      <c r="C425" s="30"/>
      <c r="D425" s="30"/>
      <c r="E425" s="31"/>
      <c r="F425" s="32"/>
      <c r="G425" s="32"/>
      <c r="H425" s="33"/>
      <c r="I425" s="33"/>
      <c r="J425" s="31"/>
      <c r="K425" s="31"/>
      <c r="L425" s="31"/>
      <c r="M425" s="31"/>
      <c r="N425" s="34"/>
      <c r="O425" s="35"/>
      <c r="P425" s="35"/>
      <c r="Q425" s="35"/>
      <c r="R425" s="36"/>
      <c r="S425" s="36"/>
      <c r="T425" s="36"/>
      <c r="U425" s="36"/>
      <c r="V425" s="36"/>
    </row>
    <row r="426" spans="1:22" s="26" customFormat="1" ht="15.75" x14ac:dyDescent="0.25">
      <c r="A426" s="25">
        <v>666</v>
      </c>
      <c r="B426" s="30"/>
      <c r="C426" s="30"/>
      <c r="D426" s="30"/>
      <c r="E426" s="31"/>
      <c r="F426" s="32"/>
      <c r="G426" s="32"/>
      <c r="H426" s="33"/>
      <c r="I426" s="33"/>
      <c r="J426" s="31"/>
      <c r="K426" s="31"/>
      <c r="L426" s="31"/>
      <c r="M426" s="31"/>
      <c r="N426" s="34"/>
      <c r="O426" s="35"/>
      <c r="P426" s="35"/>
      <c r="Q426" s="35"/>
      <c r="R426" s="36"/>
      <c r="S426" s="36"/>
      <c r="T426" s="36"/>
      <c r="U426" s="36"/>
      <c r="V426" s="36"/>
    </row>
    <row r="427" spans="1:22" s="26" customFormat="1" ht="15.75" x14ac:dyDescent="0.25">
      <c r="A427" s="25">
        <v>667</v>
      </c>
      <c r="B427" s="30"/>
      <c r="C427" s="30"/>
      <c r="D427" s="30"/>
      <c r="E427" s="31"/>
      <c r="F427" s="32"/>
      <c r="G427" s="32"/>
      <c r="H427" s="33"/>
      <c r="I427" s="33"/>
      <c r="J427" s="31"/>
      <c r="K427" s="31"/>
      <c r="L427" s="31"/>
      <c r="M427" s="31"/>
      <c r="N427" s="34"/>
      <c r="O427" s="35"/>
      <c r="P427" s="35"/>
      <c r="Q427" s="37"/>
      <c r="R427" s="36"/>
      <c r="S427" s="36"/>
      <c r="T427" s="36"/>
      <c r="U427" s="36"/>
      <c r="V427" s="36"/>
    </row>
    <row r="428" spans="1:22" s="26" customFormat="1" ht="15.75" x14ac:dyDescent="0.25">
      <c r="A428" s="25">
        <v>668</v>
      </c>
      <c r="B428" s="30"/>
      <c r="C428" s="30"/>
      <c r="D428" s="30"/>
      <c r="E428" s="31"/>
      <c r="F428" s="32"/>
      <c r="G428" s="32"/>
      <c r="H428" s="33"/>
      <c r="I428" s="33"/>
      <c r="J428" s="31"/>
      <c r="K428" s="31"/>
      <c r="L428" s="31"/>
      <c r="M428" s="31"/>
      <c r="N428" s="34"/>
      <c r="O428" s="35"/>
      <c r="P428" s="35"/>
      <c r="Q428" s="35"/>
      <c r="R428" s="36"/>
      <c r="S428" s="36"/>
      <c r="T428" s="36"/>
      <c r="U428" s="36"/>
      <c r="V428" s="36"/>
    </row>
    <row r="429" spans="1:22" s="26" customFormat="1" ht="15.75" x14ac:dyDescent="0.25">
      <c r="A429" s="25">
        <v>669</v>
      </c>
      <c r="B429" s="30"/>
      <c r="C429" s="30"/>
      <c r="D429" s="30"/>
      <c r="E429" s="31"/>
      <c r="F429" s="32"/>
      <c r="G429" s="32"/>
      <c r="H429" s="33"/>
      <c r="I429" s="33"/>
      <c r="J429" s="31"/>
      <c r="K429" s="31"/>
      <c r="L429" s="31"/>
      <c r="M429" s="31"/>
      <c r="N429" s="34"/>
      <c r="O429" s="35"/>
      <c r="P429" s="35"/>
      <c r="Q429" s="35"/>
      <c r="R429" s="36"/>
      <c r="S429" s="36"/>
      <c r="T429" s="36"/>
      <c r="U429" s="36"/>
      <c r="V429" s="36"/>
    </row>
    <row r="430" spans="1:22" s="26" customFormat="1" ht="15.75" x14ac:dyDescent="0.25">
      <c r="A430" s="25">
        <v>670</v>
      </c>
      <c r="B430" s="30"/>
      <c r="C430" s="30"/>
      <c r="D430" s="30"/>
      <c r="E430" s="31"/>
      <c r="F430" s="32"/>
      <c r="G430" s="32"/>
      <c r="H430" s="33"/>
      <c r="I430" s="33"/>
      <c r="J430" s="31"/>
      <c r="K430" s="31"/>
      <c r="L430" s="31"/>
      <c r="M430" s="31"/>
      <c r="N430" s="34"/>
      <c r="O430" s="35"/>
      <c r="P430" s="35"/>
      <c r="Q430" s="38"/>
      <c r="R430" s="36"/>
      <c r="S430" s="36"/>
      <c r="T430" s="36"/>
      <c r="U430" s="36"/>
      <c r="V430" s="36"/>
    </row>
    <row r="431" spans="1:22" s="26" customFormat="1" ht="15.75" x14ac:dyDescent="0.25">
      <c r="A431" s="25">
        <v>671</v>
      </c>
      <c r="B431" s="30"/>
      <c r="C431" s="30"/>
      <c r="D431" s="30"/>
      <c r="E431" s="31"/>
      <c r="F431" s="32"/>
      <c r="G431" s="32"/>
      <c r="H431" s="33"/>
      <c r="I431" s="33"/>
      <c r="J431" s="31"/>
      <c r="K431" s="31"/>
      <c r="L431" s="31"/>
      <c r="M431" s="31"/>
      <c r="N431" s="34"/>
      <c r="O431" s="35"/>
      <c r="P431" s="35"/>
      <c r="Q431" s="35"/>
      <c r="R431" s="36"/>
      <c r="S431" s="36"/>
      <c r="T431" s="36"/>
      <c r="U431" s="36"/>
      <c r="V431" s="36"/>
    </row>
    <row r="432" spans="1:22" s="26" customFormat="1" ht="15.75" x14ac:dyDescent="0.25">
      <c r="A432" s="25">
        <v>672</v>
      </c>
      <c r="B432" s="30"/>
      <c r="C432" s="30"/>
      <c r="D432" s="30"/>
      <c r="E432" s="31"/>
      <c r="F432" s="32"/>
      <c r="G432" s="32"/>
      <c r="H432" s="33"/>
      <c r="I432" s="33"/>
      <c r="J432" s="31"/>
      <c r="K432" s="31"/>
      <c r="L432" s="31"/>
      <c r="M432" s="31"/>
      <c r="N432" s="34"/>
      <c r="O432" s="35"/>
      <c r="P432" s="35"/>
      <c r="Q432" s="35"/>
      <c r="R432" s="36"/>
      <c r="S432" s="36"/>
      <c r="T432" s="36"/>
      <c r="U432" s="36"/>
      <c r="V432" s="36"/>
    </row>
    <row r="433" spans="1:22" s="26" customFormat="1" ht="15.75" x14ac:dyDescent="0.25">
      <c r="A433" s="25">
        <v>673</v>
      </c>
      <c r="B433" s="30"/>
      <c r="C433" s="30"/>
      <c r="D433" s="30"/>
      <c r="E433" s="31"/>
      <c r="F433" s="32"/>
      <c r="G433" s="32"/>
      <c r="H433" s="33"/>
      <c r="I433" s="33"/>
      <c r="J433" s="31"/>
      <c r="K433" s="31"/>
      <c r="L433" s="31"/>
      <c r="M433" s="31"/>
      <c r="N433" s="34"/>
      <c r="O433" s="35"/>
      <c r="P433" s="35"/>
      <c r="Q433" s="35"/>
      <c r="R433" s="36"/>
      <c r="S433" s="36"/>
      <c r="T433" s="36"/>
      <c r="U433" s="36"/>
      <c r="V433" s="36"/>
    </row>
    <row r="434" spans="1:22" s="26" customFormat="1" ht="15.75" x14ac:dyDescent="0.25">
      <c r="A434" s="25">
        <v>674</v>
      </c>
      <c r="B434" s="30"/>
      <c r="C434" s="30"/>
      <c r="D434" s="30"/>
      <c r="E434" s="31"/>
      <c r="F434" s="32"/>
      <c r="G434" s="32"/>
      <c r="H434" s="33"/>
      <c r="I434" s="33"/>
      <c r="J434" s="31"/>
      <c r="K434" s="31"/>
      <c r="L434" s="31"/>
      <c r="M434" s="31"/>
      <c r="N434" s="34"/>
      <c r="O434" s="35"/>
      <c r="P434" s="35"/>
      <c r="Q434" s="35"/>
      <c r="R434" s="36"/>
      <c r="S434" s="36"/>
      <c r="T434" s="36"/>
      <c r="U434" s="36"/>
      <c r="V434" s="36"/>
    </row>
    <row r="435" spans="1:22" s="26" customFormat="1" ht="15.75" x14ac:dyDescent="0.25">
      <c r="A435" s="25">
        <v>675</v>
      </c>
      <c r="B435" s="30"/>
      <c r="C435" s="30"/>
      <c r="D435" s="30"/>
      <c r="E435" s="31"/>
      <c r="F435" s="32"/>
      <c r="G435" s="32"/>
      <c r="H435" s="33"/>
      <c r="I435" s="33"/>
      <c r="J435" s="31"/>
      <c r="K435" s="31"/>
      <c r="L435" s="31"/>
      <c r="M435" s="31"/>
      <c r="N435" s="34"/>
      <c r="O435" s="35"/>
      <c r="P435" s="35"/>
      <c r="Q435" s="35"/>
      <c r="R435" s="36"/>
      <c r="S435" s="36"/>
      <c r="T435" s="36"/>
      <c r="U435" s="36"/>
      <c r="V435" s="36"/>
    </row>
    <row r="436" spans="1:22" s="26" customFormat="1" ht="15.75" x14ac:dyDescent="0.25">
      <c r="A436" s="25">
        <v>676</v>
      </c>
      <c r="B436" s="30"/>
      <c r="C436" s="30"/>
      <c r="D436" s="30"/>
      <c r="E436" s="31"/>
      <c r="F436" s="32"/>
      <c r="G436" s="32"/>
      <c r="H436" s="33"/>
      <c r="I436" s="33"/>
      <c r="J436" s="31"/>
      <c r="K436" s="31"/>
      <c r="L436" s="31"/>
      <c r="M436" s="31"/>
      <c r="N436" s="34"/>
      <c r="O436" s="35"/>
      <c r="P436" s="35"/>
      <c r="Q436" s="35"/>
      <c r="R436" s="36"/>
      <c r="S436" s="36"/>
      <c r="T436" s="36"/>
      <c r="U436" s="36"/>
      <c r="V436" s="36"/>
    </row>
    <row r="437" spans="1:22" s="26" customFormat="1" ht="15.75" x14ac:dyDescent="0.25">
      <c r="A437" s="25">
        <v>677</v>
      </c>
      <c r="B437" s="30"/>
      <c r="C437" s="30"/>
      <c r="D437" s="30"/>
      <c r="E437" s="31"/>
      <c r="F437" s="32"/>
      <c r="G437" s="32"/>
      <c r="H437" s="33"/>
      <c r="I437" s="33"/>
      <c r="J437" s="31"/>
      <c r="K437" s="31"/>
      <c r="L437" s="31"/>
      <c r="M437" s="31"/>
      <c r="N437" s="34"/>
      <c r="O437" s="35"/>
      <c r="P437" s="35"/>
      <c r="Q437" s="35"/>
      <c r="R437" s="36"/>
      <c r="S437" s="36"/>
      <c r="T437" s="36"/>
      <c r="U437" s="36"/>
      <c r="V437" s="36"/>
    </row>
    <row r="438" spans="1:22" s="26" customFormat="1" ht="15.75" x14ac:dyDescent="0.25">
      <c r="A438" s="25">
        <v>678</v>
      </c>
      <c r="B438" s="30"/>
      <c r="C438" s="30"/>
      <c r="D438" s="30"/>
      <c r="E438" s="31"/>
      <c r="F438" s="32"/>
      <c r="G438" s="32"/>
      <c r="H438" s="33"/>
      <c r="I438" s="33"/>
      <c r="J438" s="31"/>
      <c r="K438" s="31"/>
      <c r="L438" s="31"/>
      <c r="M438" s="31"/>
      <c r="N438" s="34"/>
      <c r="O438" s="35"/>
      <c r="P438" s="35"/>
      <c r="Q438" s="35"/>
      <c r="R438" s="36"/>
      <c r="S438" s="36"/>
      <c r="T438" s="36"/>
      <c r="U438" s="36"/>
      <c r="V438" s="36"/>
    </row>
    <row r="439" spans="1:22" s="26" customFormat="1" ht="15.75" x14ac:dyDescent="0.25">
      <c r="A439" s="25">
        <v>679</v>
      </c>
      <c r="B439" s="30"/>
      <c r="C439" s="30"/>
      <c r="D439" s="30"/>
      <c r="E439" s="31"/>
      <c r="F439" s="32"/>
      <c r="G439" s="32"/>
      <c r="H439" s="33"/>
      <c r="I439" s="33"/>
      <c r="J439" s="31"/>
      <c r="K439" s="31"/>
      <c r="L439" s="31"/>
      <c r="M439" s="31"/>
      <c r="N439" s="34"/>
      <c r="O439" s="35"/>
      <c r="P439" s="35"/>
      <c r="Q439" s="37"/>
      <c r="R439" s="36"/>
      <c r="S439" s="36"/>
      <c r="T439" s="36"/>
      <c r="U439" s="36"/>
      <c r="V439" s="36"/>
    </row>
    <row r="440" spans="1:22" s="26" customFormat="1" ht="15.75" x14ac:dyDescent="0.25">
      <c r="A440" s="25">
        <v>680</v>
      </c>
      <c r="B440" s="30"/>
      <c r="C440" s="30"/>
      <c r="D440" s="30"/>
      <c r="E440" s="31"/>
      <c r="F440" s="32"/>
      <c r="G440" s="32"/>
      <c r="H440" s="33"/>
      <c r="I440" s="33"/>
      <c r="J440" s="31"/>
      <c r="K440" s="31"/>
      <c r="L440" s="31"/>
      <c r="M440" s="31"/>
      <c r="N440" s="34"/>
      <c r="O440" s="35"/>
      <c r="P440" s="35"/>
      <c r="Q440" s="35"/>
      <c r="R440" s="36"/>
      <c r="S440" s="36"/>
      <c r="T440" s="36"/>
      <c r="U440" s="36"/>
      <c r="V440" s="36"/>
    </row>
    <row r="441" spans="1:22" s="26" customFormat="1" ht="15.75" x14ac:dyDescent="0.25">
      <c r="A441" s="25">
        <v>681</v>
      </c>
      <c r="B441" s="30"/>
      <c r="C441" s="30"/>
      <c r="D441" s="30"/>
      <c r="E441" s="31"/>
      <c r="F441" s="32"/>
      <c r="G441" s="32"/>
      <c r="H441" s="33"/>
      <c r="I441" s="33"/>
      <c r="J441" s="31"/>
      <c r="K441" s="31"/>
      <c r="L441" s="31"/>
      <c r="M441" s="31"/>
      <c r="N441" s="34"/>
      <c r="O441" s="35"/>
      <c r="P441" s="35"/>
      <c r="Q441" s="35"/>
      <c r="R441" s="36"/>
      <c r="S441" s="36"/>
      <c r="T441" s="36"/>
      <c r="U441" s="36"/>
      <c r="V441" s="36"/>
    </row>
    <row r="442" spans="1:22" s="26" customFormat="1" ht="15.75" x14ac:dyDescent="0.25">
      <c r="A442" s="25">
        <v>682</v>
      </c>
      <c r="B442" s="30"/>
      <c r="C442" s="30"/>
      <c r="D442" s="30"/>
      <c r="E442" s="31"/>
      <c r="F442" s="32"/>
      <c r="G442" s="32"/>
      <c r="H442" s="33"/>
      <c r="I442" s="33"/>
      <c r="J442" s="31"/>
      <c r="K442" s="31"/>
      <c r="L442" s="31"/>
      <c r="M442" s="31"/>
      <c r="N442" s="34"/>
      <c r="O442" s="35"/>
      <c r="P442" s="35"/>
      <c r="Q442" s="35"/>
      <c r="R442" s="36"/>
      <c r="S442" s="36"/>
      <c r="T442" s="36"/>
      <c r="U442" s="36"/>
      <c r="V442" s="36"/>
    </row>
    <row r="443" spans="1:22" s="26" customFormat="1" ht="15.75" x14ac:dyDescent="0.25">
      <c r="A443" s="25">
        <v>683</v>
      </c>
      <c r="B443" s="30"/>
      <c r="C443" s="30"/>
      <c r="D443" s="30"/>
      <c r="E443" s="31"/>
      <c r="F443" s="32"/>
      <c r="G443" s="32"/>
      <c r="H443" s="33"/>
      <c r="I443" s="33"/>
      <c r="J443" s="31"/>
      <c r="K443" s="31"/>
      <c r="L443" s="31"/>
      <c r="M443" s="31"/>
      <c r="N443" s="34"/>
      <c r="O443" s="35"/>
      <c r="P443" s="35"/>
      <c r="Q443" s="35"/>
      <c r="R443" s="36"/>
      <c r="S443" s="36"/>
      <c r="T443" s="36"/>
      <c r="U443" s="36"/>
      <c r="V443" s="36"/>
    </row>
    <row r="444" spans="1:22" s="26" customFormat="1" ht="15.75" x14ac:dyDescent="0.25">
      <c r="A444" s="25">
        <v>684</v>
      </c>
      <c r="B444" s="30"/>
      <c r="C444" s="30"/>
      <c r="D444" s="30"/>
      <c r="E444" s="31"/>
      <c r="F444" s="32"/>
      <c r="G444" s="32"/>
      <c r="H444" s="33"/>
      <c r="I444" s="33"/>
      <c r="J444" s="31"/>
      <c r="K444" s="31"/>
      <c r="L444" s="31"/>
      <c r="M444" s="31"/>
      <c r="N444" s="34"/>
      <c r="O444" s="35"/>
      <c r="P444" s="35"/>
      <c r="Q444" s="35"/>
      <c r="R444" s="36"/>
      <c r="S444" s="36"/>
      <c r="T444" s="36"/>
      <c r="U444" s="36"/>
      <c r="V444" s="36"/>
    </row>
    <row r="445" spans="1:22" s="26" customFormat="1" ht="15.75" x14ac:dyDescent="0.25">
      <c r="A445" s="25">
        <v>685</v>
      </c>
      <c r="B445" s="30"/>
      <c r="C445" s="30"/>
      <c r="D445" s="30"/>
      <c r="E445" s="31"/>
      <c r="F445" s="32"/>
      <c r="G445" s="32"/>
      <c r="H445" s="33"/>
      <c r="I445" s="33"/>
      <c r="J445" s="31"/>
      <c r="K445" s="31"/>
      <c r="L445" s="31"/>
      <c r="M445" s="31"/>
      <c r="N445" s="34"/>
      <c r="O445" s="35"/>
      <c r="P445" s="35"/>
      <c r="Q445" s="35"/>
      <c r="R445" s="36"/>
      <c r="S445" s="36"/>
      <c r="T445" s="36"/>
      <c r="U445" s="36"/>
      <c r="V445" s="36"/>
    </row>
    <row r="446" spans="1:22" s="26" customFormat="1" ht="15.75" x14ac:dyDescent="0.25">
      <c r="A446" s="25">
        <v>686</v>
      </c>
      <c r="B446" s="30"/>
      <c r="C446" s="30"/>
      <c r="D446" s="30"/>
      <c r="E446" s="31"/>
      <c r="F446" s="32"/>
      <c r="G446" s="32"/>
      <c r="H446" s="33"/>
      <c r="I446" s="33"/>
      <c r="J446" s="31"/>
      <c r="K446" s="31"/>
      <c r="L446" s="31"/>
      <c r="M446" s="31"/>
      <c r="N446" s="34"/>
      <c r="O446" s="35"/>
      <c r="P446" s="35"/>
      <c r="Q446" s="35"/>
      <c r="R446" s="36"/>
      <c r="S446" s="36"/>
      <c r="T446" s="36"/>
      <c r="U446" s="36"/>
      <c r="V446" s="36"/>
    </row>
    <row r="447" spans="1:22" s="26" customFormat="1" ht="15.75" x14ac:dyDescent="0.25">
      <c r="A447" s="25">
        <v>687</v>
      </c>
      <c r="B447" s="30"/>
      <c r="C447" s="30"/>
      <c r="D447" s="30"/>
      <c r="E447" s="31"/>
      <c r="F447" s="32"/>
      <c r="G447" s="32"/>
      <c r="H447" s="33"/>
      <c r="I447" s="33"/>
      <c r="J447" s="31"/>
      <c r="K447" s="31"/>
      <c r="L447" s="31"/>
      <c r="M447" s="31"/>
      <c r="N447" s="34"/>
      <c r="O447" s="35"/>
      <c r="P447" s="35"/>
      <c r="Q447" s="35"/>
      <c r="R447" s="36"/>
      <c r="S447" s="36"/>
      <c r="T447" s="36"/>
      <c r="U447" s="36"/>
      <c r="V447" s="36"/>
    </row>
    <row r="448" spans="1:22" s="26" customFormat="1" ht="15.75" x14ac:dyDescent="0.25">
      <c r="A448" s="25">
        <v>688</v>
      </c>
      <c r="B448" s="30"/>
      <c r="C448" s="30"/>
      <c r="D448" s="30"/>
      <c r="E448" s="31"/>
      <c r="F448" s="32"/>
      <c r="G448" s="32"/>
      <c r="H448" s="33"/>
      <c r="I448" s="33"/>
      <c r="J448" s="31"/>
      <c r="K448" s="31"/>
      <c r="L448" s="31"/>
      <c r="M448" s="31"/>
      <c r="N448" s="34"/>
      <c r="O448" s="35"/>
      <c r="P448" s="35"/>
      <c r="Q448" s="35"/>
      <c r="R448" s="36"/>
      <c r="S448" s="36"/>
      <c r="T448" s="36"/>
      <c r="U448" s="36"/>
      <c r="V448" s="36"/>
    </row>
    <row r="449" spans="1:22" s="26" customFormat="1" ht="15.75" x14ac:dyDescent="0.25">
      <c r="A449" s="25">
        <v>689</v>
      </c>
      <c r="B449" s="30"/>
      <c r="C449" s="30"/>
      <c r="D449" s="30"/>
      <c r="E449" s="31"/>
      <c r="F449" s="32"/>
      <c r="G449" s="32"/>
      <c r="H449" s="33"/>
      <c r="I449" s="33"/>
      <c r="J449" s="31"/>
      <c r="K449" s="31"/>
      <c r="L449" s="31"/>
      <c r="M449" s="31"/>
      <c r="N449" s="34"/>
      <c r="O449" s="35"/>
      <c r="P449" s="35"/>
      <c r="Q449" s="35"/>
      <c r="R449" s="36"/>
      <c r="S449" s="36"/>
      <c r="T449" s="36"/>
      <c r="U449" s="36"/>
      <c r="V449" s="36"/>
    </row>
    <row r="450" spans="1:22" s="26" customFormat="1" ht="15.75" x14ac:dyDescent="0.25">
      <c r="A450" s="25">
        <v>690</v>
      </c>
      <c r="B450" s="30"/>
      <c r="C450" s="30"/>
      <c r="D450" s="30"/>
      <c r="E450" s="31"/>
      <c r="F450" s="32"/>
      <c r="G450" s="32"/>
      <c r="H450" s="33"/>
      <c r="I450" s="33"/>
      <c r="J450" s="31"/>
      <c r="K450" s="31"/>
      <c r="L450" s="31"/>
      <c r="M450" s="31"/>
      <c r="N450" s="34"/>
      <c r="O450" s="35"/>
      <c r="P450" s="35"/>
      <c r="Q450" s="35"/>
      <c r="R450" s="36"/>
      <c r="S450" s="36"/>
      <c r="T450" s="36"/>
      <c r="U450" s="36"/>
      <c r="V450" s="36"/>
    </row>
    <row r="451" spans="1:22" s="26" customFormat="1" ht="15.75" x14ac:dyDescent="0.25">
      <c r="A451" s="25">
        <v>691</v>
      </c>
      <c r="B451" s="30"/>
      <c r="C451" s="30"/>
      <c r="D451" s="30"/>
      <c r="E451" s="31"/>
      <c r="F451" s="32"/>
      <c r="G451" s="32"/>
      <c r="H451" s="33"/>
      <c r="I451" s="33"/>
      <c r="J451" s="31"/>
      <c r="K451" s="31"/>
      <c r="L451" s="31"/>
      <c r="M451" s="31"/>
      <c r="N451" s="34"/>
      <c r="O451" s="35"/>
      <c r="P451" s="35"/>
      <c r="Q451" s="35"/>
      <c r="R451" s="36"/>
      <c r="S451" s="36"/>
      <c r="T451" s="36"/>
      <c r="U451" s="36"/>
      <c r="V451" s="36"/>
    </row>
    <row r="452" spans="1:22" s="26" customFormat="1" ht="15.75" x14ac:dyDescent="0.25">
      <c r="A452" s="25">
        <v>692</v>
      </c>
      <c r="B452" s="30"/>
      <c r="C452" s="30"/>
      <c r="D452" s="30"/>
      <c r="E452" s="31"/>
      <c r="F452" s="32"/>
      <c r="G452" s="32"/>
      <c r="H452" s="33"/>
      <c r="I452" s="33"/>
      <c r="J452" s="31"/>
      <c r="K452" s="31"/>
      <c r="L452" s="31"/>
      <c r="M452" s="31"/>
      <c r="N452" s="34"/>
      <c r="O452" s="35"/>
      <c r="P452" s="35"/>
      <c r="Q452" s="38"/>
      <c r="R452" s="36"/>
      <c r="S452" s="36"/>
      <c r="T452" s="36"/>
      <c r="U452" s="36"/>
      <c r="V452" s="36"/>
    </row>
    <row r="453" spans="1:22" s="26" customFormat="1" ht="15.75" x14ac:dyDescent="0.25">
      <c r="A453" s="25">
        <v>693</v>
      </c>
      <c r="B453" s="30"/>
      <c r="C453" s="30"/>
      <c r="D453" s="30"/>
      <c r="E453" s="31"/>
      <c r="F453" s="32"/>
      <c r="G453" s="32"/>
      <c r="H453" s="33"/>
      <c r="I453" s="33"/>
      <c r="J453" s="31"/>
      <c r="K453" s="31"/>
      <c r="L453" s="31"/>
      <c r="M453" s="31"/>
      <c r="N453" s="34"/>
      <c r="O453" s="35"/>
      <c r="P453" s="35"/>
      <c r="Q453" s="35"/>
      <c r="R453" s="36"/>
      <c r="S453" s="36"/>
      <c r="T453" s="36"/>
      <c r="U453" s="36"/>
      <c r="V453" s="36"/>
    </row>
    <row r="454" spans="1:22" s="26" customFormat="1" ht="15.75" x14ac:dyDescent="0.25">
      <c r="A454" s="25">
        <v>694</v>
      </c>
      <c r="B454" s="30"/>
      <c r="C454" s="30"/>
      <c r="D454" s="30"/>
      <c r="E454" s="31"/>
      <c r="F454" s="32"/>
      <c r="G454" s="32"/>
      <c r="H454" s="33"/>
      <c r="I454" s="33"/>
      <c r="J454" s="31"/>
      <c r="K454" s="31"/>
      <c r="L454" s="31"/>
      <c r="M454" s="31"/>
      <c r="N454" s="34"/>
      <c r="O454" s="35"/>
      <c r="P454" s="35"/>
      <c r="Q454" s="35"/>
      <c r="R454" s="36"/>
      <c r="S454" s="36"/>
      <c r="T454" s="36"/>
      <c r="U454" s="36"/>
      <c r="V454" s="36"/>
    </row>
    <row r="455" spans="1:22" s="26" customFormat="1" ht="15.75" x14ac:dyDescent="0.25">
      <c r="A455" s="25">
        <v>695</v>
      </c>
      <c r="B455" s="30"/>
      <c r="C455" s="30"/>
      <c r="D455" s="30"/>
      <c r="E455" s="31"/>
      <c r="F455" s="32"/>
      <c r="G455" s="32"/>
      <c r="H455" s="33"/>
      <c r="I455" s="33"/>
      <c r="J455" s="31"/>
      <c r="K455" s="31"/>
      <c r="L455" s="31"/>
      <c r="M455" s="31"/>
      <c r="N455" s="34"/>
      <c r="O455" s="35"/>
      <c r="P455" s="35"/>
      <c r="Q455" s="35"/>
      <c r="R455" s="36"/>
      <c r="S455" s="36"/>
      <c r="T455" s="36"/>
      <c r="U455" s="36"/>
      <c r="V455" s="36"/>
    </row>
    <row r="456" spans="1:22" s="26" customFormat="1" ht="15.75" x14ac:dyDescent="0.25">
      <c r="A456" s="25">
        <v>696</v>
      </c>
      <c r="B456" s="30"/>
      <c r="C456" s="30"/>
      <c r="D456" s="30"/>
      <c r="E456" s="31"/>
      <c r="F456" s="32"/>
      <c r="G456" s="32"/>
      <c r="H456" s="33"/>
      <c r="I456" s="33"/>
      <c r="J456" s="31"/>
      <c r="K456" s="31"/>
      <c r="L456" s="31"/>
      <c r="M456" s="31"/>
      <c r="N456" s="34"/>
      <c r="O456" s="35"/>
      <c r="P456" s="35"/>
      <c r="Q456" s="35"/>
      <c r="R456" s="36"/>
      <c r="S456" s="36"/>
      <c r="T456" s="36"/>
      <c r="U456" s="36"/>
      <c r="V456" s="36"/>
    </row>
    <row r="457" spans="1:22" s="26" customFormat="1" ht="15.75" x14ac:dyDescent="0.25">
      <c r="A457" s="25">
        <v>697</v>
      </c>
      <c r="B457" s="30"/>
      <c r="C457" s="30"/>
      <c r="D457" s="30"/>
      <c r="E457" s="31"/>
      <c r="F457" s="32"/>
      <c r="G457" s="32"/>
      <c r="H457" s="33"/>
      <c r="I457" s="33"/>
      <c r="J457" s="31"/>
      <c r="K457" s="31"/>
      <c r="L457" s="31"/>
      <c r="M457" s="31"/>
      <c r="N457" s="34"/>
      <c r="O457" s="35"/>
      <c r="P457" s="35"/>
      <c r="Q457" s="35"/>
      <c r="R457" s="36"/>
      <c r="S457" s="36"/>
      <c r="T457" s="36"/>
      <c r="U457" s="36"/>
      <c r="V457" s="36"/>
    </row>
    <row r="458" spans="1:22" s="26" customFormat="1" ht="15.75" x14ac:dyDescent="0.25">
      <c r="A458" s="25">
        <v>698</v>
      </c>
      <c r="B458" s="30"/>
      <c r="C458" s="30"/>
      <c r="D458" s="30"/>
      <c r="E458" s="31"/>
      <c r="F458" s="32"/>
      <c r="G458" s="32"/>
      <c r="H458" s="33"/>
      <c r="I458" s="33"/>
      <c r="J458" s="31"/>
      <c r="K458" s="31"/>
      <c r="L458" s="31"/>
      <c r="M458" s="31"/>
      <c r="N458" s="34"/>
      <c r="O458" s="35"/>
      <c r="P458" s="35"/>
      <c r="Q458" s="35"/>
      <c r="R458" s="36"/>
      <c r="S458" s="36"/>
      <c r="T458" s="36"/>
      <c r="U458" s="36"/>
      <c r="V458" s="36"/>
    </row>
    <row r="459" spans="1:22" s="26" customFormat="1" ht="15.75" x14ac:dyDescent="0.25">
      <c r="A459" s="25">
        <v>699</v>
      </c>
      <c r="B459" s="30"/>
      <c r="C459" s="30"/>
      <c r="D459" s="30"/>
      <c r="E459" s="31"/>
      <c r="F459" s="32"/>
      <c r="G459" s="32"/>
      <c r="H459" s="33"/>
      <c r="I459" s="33"/>
      <c r="J459" s="31"/>
      <c r="K459" s="31"/>
      <c r="L459" s="31"/>
      <c r="M459" s="31"/>
      <c r="N459" s="34"/>
      <c r="O459" s="35"/>
      <c r="P459" s="35"/>
      <c r="Q459" s="35"/>
      <c r="R459" s="36"/>
      <c r="S459" s="36"/>
      <c r="T459" s="36"/>
      <c r="U459" s="36"/>
      <c r="V459" s="36"/>
    </row>
    <row r="460" spans="1:22" s="26" customFormat="1" ht="15.75" x14ac:dyDescent="0.25">
      <c r="A460" s="25">
        <v>700</v>
      </c>
      <c r="B460" s="30"/>
      <c r="C460" s="30"/>
      <c r="D460" s="30"/>
      <c r="E460" s="31"/>
      <c r="F460" s="32"/>
      <c r="G460" s="32"/>
      <c r="H460" s="33"/>
      <c r="I460" s="33"/>
      <c r="J460" s="31"/>
      <c r="K460" s="31"/>
      <c r="L460" s="31"/>
      <c r="M460" s="31"/>
      <c r="N460" s="34"/>
      <c r="O460" s="35"/>
      <c r="P460" s="35"/>
      <c r="Q460" s="35"/>
      <c r="R460" s="36"/>
      <c r="S460" s="36"/>
      <c r="T460" s="36"/>
      <c r="U460" s="36"/>
      <c r="V460" s="36"/>
    </row>
    <row r="461" spans="1:22" s="26" customFormat="1" ht="15.75" x14ac:dyDescent="0.25">
      <c r="A461" s="25">
        <v>701</v>
      </c>
      <c r="B461" s="30"/>
      <c r="C461" s="30"/>
      <c r="D461" s="30"/>
      <c r="E461" s="31"/>
      <c r="F461" s="32"/>
      <c r="G461" s="32"/>
      <c r="H461" s="33"/>
      <c r="I461" s="33"/>
      <c r="J461" s="31"/>
      <c r="K461" s="31"/>
      <c r="L461" s="31"/>
      <c r="M461" s="31"/>
      <c r="N461" s="34"/>
      <c r="O461" s="35"/>
      <c r="P461" s="35"/>
      <c r="Q461" s="35"/>
      <c r="R461" s="36"/>
      <c r="S461" s="36"/>
      <c r="T461" s="36"/>
      <c r="U461" s="36"/>
      <c r="V461" s="36"/>
    </row>
    <row r="462" spans="1:22" s="26" customFormat="1" ht="15.75" x14ac:dyDescent="0.25">
      <c r="A462" s="25">
        <v>702</v>
      </c>
      <c r="B462" s="30"/>
      <c r="C462" s="30"/>
      <c r="D462" s="30"/>
      <c r="E462" s="31"/>
      <c r="F462" s="32"/>
      <c r="G462" s="32"/>
      <c r="H462" s="33"/>
      <c r="I462" s="33"/>
      <c r="J462" s="31"/>
      <c r="K462" s="31"/>
      <c r="L462" s="31"/>
      <c r="M462" s="31"/>
      <c r="N462" s="34"/>
      <c r="O462" s="35"/>
      <c r="P462" s="35"/>
      <c r="Q462" s="37"/>
      <c r="R462" s="36"/>
      <c r="S462" s="36"/>
      <c r="T462" s="36"/>
      <c r="U462" s="36"/>
      <c r="V462" s="36"/>
    </row>
    <row r="463" spans="1:22" s="26" customFormat="1" ht="15.75" x14ac:dyDescent="0.25">
      <c r="A463" s="25">
        <v>703</v>
      </c>
      <c r="B463" s="30"/>
      <c r="C463" s="30"/>
      <c r="D463" s="30"/>
      <c r="E463" s="31"/>
      <c r="F463" s="32"/>
      <c r="G463" s="32"/>
      <c r="H463" s="33"/>
      <c r="I463" s="33"/>
      <c r="J463" s="31"/>
      <c r="K463" s="31"/>
      <c r="L463" s="31"/>
      <c r="M463" s="31"/>
      <c r="N463" s="34"/>
      <c r="O463" s="35"/>
      <c r="P463" s="35"/>
      <c r="Q463" s="38"/>
      <c r="R463" s="36"/>
      <c r="S463" s="36"/>
      <c r="T463" s="36"/>
      <c r="U463" s="36"/>
      <c r="V463" s="36"/>
    </row>
    <row r="464" spans="1:22" s="26" customFormat="1" ht="15.75" x14ac:dyDescent="0.25">
      <c r="A464" s="25">
        <v>704</v>
      </c>
      <c r="B464" s="30"/>
      <c r="C464" s="30"/>
      <c r="D464" s="30"/>
      <c r="E464" s="31"/>
      <c r="F464" s="32"/>
      <c r="G464" s="32"/>
      <c r="H464" s="33"/>
      <c r="I464" s="33"/>
      <c r="J464" s="31"/>
      <c r="K464" s="31"/>
      <c r="L464" s="31"/>
      <c r="M464" s="31"/>
      <c r="N464" s="34"/>
      <c r="O464" s="35"/>
      <c r="P464" s="35"/>
      <c r="Q464" s="35"/>
      <c r="R464" s="36"/>
      <c r="S464" s="36"/>
      <c r="T464" s="36"/>
      <c r="U464" s="36"/>
      <c r="V464" s="36"/>
    </row>
    <row r="465" spans="1:22" s="26" customFormat="1" ht="15.75" x14ac:dyDescent="0.25">
      <c r="A465" s="25">
        <v>705</v>
      </c>
      <c r="B465" s="30"/>
      <c r="C465" s="30"/>
      <c r="D465" s="30"/>
      <c r="E465" s="31"/>
      <c r="F465" s="32"/>
      <c r="G465" s="32"/>
      <c r="H465" s="33"/>
      <c r="I465" s="33"/>
      <c r="J465" s="31"/>
      <c r="K465" s="31"/>
      <c r="L465" s="31"/>
      <c r="M465" s="31"/>
      <c r="N465" s="34"/>
      <c r="O465" s="35"/>
      <c r="P465" s="35"/>
      <c r="Q465" s="35"/>
      <c r="R465" s="36"/>
      <c r="S465" s="36"/>
      <c r="T465" s="36"/>
      <c r="U465" s="36"/>
      <c r="V465" s="36"/>
    </row>
    <row r="466" spans="1:22" s="26" customFormat="1" ht="15.75" x14ac:dyDescent="0.25">
      <c r="A466" s="25">
        <v>706</v>
      </c>
      <c r="B466" s="30"/>
      <c r="C466" s="30"/>
      <c r="D466" s="30"/>
      <c r="E466" s="31"/>
      <c r="F466" s="32"/>
      <c r="G466" s="32"/>
      <c r="H466" s="33"/>
      <c r="I466" s="33"/>
      <c r="J466" s="31"/>
      <c r="K466" s="31"/>
      <c r="L466" s="31"/>
      <c r="M466" s="31"/>
      <c r="N466" s="34"/>
      <c r="O466" s="35"/>
      <c r="P466" s="35"/>
      <c r="Q466" s="35"/>
      <c r="R466" s="36"/>
      <c r="S466" s="36"/>
      <c r="T466" s="36"/>
      <c r="U466" s="36"/>
      <c r="V466" s="36"/>
    </row>
    <row r="467" spans="1:22" s="26" customFormat="1" ht="15.75" x14ac:dyDescent="0.25">
      <c r="A467" s="25">
        <v>707</v>
      </c>
      <c r="B467" s="30"/>
      <c r="C467" s="30"/>
      <c r="D467" s="30"/>
      <c r="E467" s="31"/>
      <c r="F467" s="32"/>
      <c r="G467" s="32"/>
      <c r="H467" s="33"/>
      <c r="I467" s="33"/>
      <c r="J467" s="31"/>
      <c r="K467" s="31"/>
      <c r="L467" s="31"/>
      <c r="M467" s="31"/>
      <c r="N467" s="34"/>
      <c r="O467" s="35"/>
      <c r="P467" s="35"/>
      <c r="Q467" s="35"/>
      <c r="R467" s="36"/>
      <c r="S467" s="36"/>
      <c r="T467" s="36"/>
      <c r="U467" s="36"/>
      <c r="V467" s="36"/>
    </row>
    <row r="468" spans="1:22" s="26" customFormat="1" ht="15.75" x14ac:dyDescent="0.25">
      <c r="A468" s="25">
        <v>708</v>
      </c>
      <c r="B468" s="30"/>
      <c r="C468" s="30"/>
      <c r="D468" s="30"/>
      <c r="E468" s="31"/>
      <c r="F468" s="32"/>
      <c r="G468" s="32"/>
      <c r="H468" s="33"/>
      <c r="I468" s="33"/>
      <c r="J468" s="31"/>
      <c r="K468" s="31"/>
      <c r="L468" s="31"/>
      <c r="M468" s="31"/>
      <c r="N468" s="34"/>
      <c r="O468" s="35"/>
      <c r="P468" s="35"/>
      <c r="Q468" s="35"/>
      <c r="R468" s="36"/>
      <c r="S468" s="36"/>
      <c r="T468" s="36"/>
      <c r="U468" s="36"/>
      <c r="V468" s="36"/>
    </row>
    <row r="469" spans="1:22" s="26" customFormat="1" ht="15.75" x14ac:dyDescent="0.25">
      <c r="A469" s="25">
        <v>709</v>
      </c>
      <c r="B469" s="30"/>
      <c r="C469" s="30"/>
      <c r="D469" s="30"/>
      <c r="E469" s="31"/>
      <c r="F469" s="32"/>
      <c r="G469" s="32"/>
      <c r="H469" s="33"/>
      <c r="I469" s="33"/>
      <c r="J469" s="31"/>
      <c r="K469" s="31"/>
      <c r="L469" s="31"/>
      <c r="M469" s="31"/>
      <c r="N469" s="34"/>
      <c r="O469" s="35"/>
      <c r="P469" s="35"/>
      <c r="Q469" s="35"/>
      <c r="R469" s="36"/>
      <c r="S469" s="36"/>
      <c r="T469" s="36"/>
      <c r="U469" s="36"/>
      <c r="V469" s="36"/>
    </row>
    <row r="470" spans="1:22" s="26" customFormat="1" ht="15.75" x14ac:dyDescent="0.25">
      <c r="A470" s="25">
        <v>710</v>
      </c>
      <c r="B470" s="30"/>
      <c r="C470" s="30"/>
      <c r="D470" s="30"/>
      <c r="E470" s="31"/>
      <c r="F470" s="32"/>
      <c r="G470" s="32"/>
      <c r="H470" s="33"/>
      <c r="I470" s="33"/>
      <c r="J470" s="31"/>
      <c r="K470" s="31"/>
      <c r="L470" s="31"/>
      <c r="M470" s="31"/>
      <c r="N470" s="34"/>
      <c r="O470" s="35"/>
      <c r="P470" s="35"/>
      <c r="Q470" s="35"/>
      <c r="R470" s="36"/>
      <c r="S470" s="36"/>
      <c r="T470" s="36"/>
      <c r="U470" s="36"/>
      <c r="V470" s="36"/>
    </row>
    <row r="471" spans="1:22" s="26" customFormat="1" ht="15.75" x14ac:dyDescent="0.25">
      <c r="A471" s="25">
        <v>711</v>
      </c>
      <c r="B471" s="30"/>
      <c r="C471" s="30"/>
      <c r="D471" s="30"/>
      <c r="E471" s="31"/>
      <c r="F471" s="32"/>
      <c r="G471" s="32"/>
      <c r="H471" s="33"/>
      <c r="I471" s="33"/>
      <c r="J471" s="31"/>
      <c r="K471" s="31"/>
      <c r="L471" s="31"/>
      <c r="M471" s="31"/>
      <c r="N471" s="34"/>
      <c r="O471" s="35"/>
      <c r="P471" s="35"/>
      <c r="Q471" s="35"/>
      <c r="R471" s="36"/>
      <c r="S471" s="36"/>
      <c r="T471" s="36"/>
      <c r="U471" s="36"/>
      <c r="V471" s="36"/>
    </row>
    <row r="472" spans="1:22" s="26" customFormat="1" ht="15.75" x14ac:dyDescent="0.25">
      <c r="A472" s="25">
        <v>712</v>
      </c>
      <c r="B472" s="30"/>
      <c r="C472" s="30"/>
      <c r="D472" s="30"/>
      <c r="E472" s="31"/>
      <c r="F472" s="32"/>
      <c r="G472" s="32"/>
      <c r="H472" s="33"/>
      <c r="I472" s="33"/>
      <c r="J472" s="31"/>
      <c r="K472" s="31"/>
      <c r="L472" s="31"/>
      <c r="M472" s="31"/>
      <c r="N472" s="34"/>
      <c r="O472" s="35"/>
      <c r="P472" s="35"/>
      <c r="Q472" s="35"/>
      <c r="R472" s="36"/>
      <c r="S472" s="36"/>
      <c r="T472" s="36"/>
      <c r="U472" s="36"/>
      <c r="V472" s="36"/>
    </row>
    <row r="473" spans="1:22" s="26" customFormat="1" ht="15.75" x14ac:dyDescent="0.25">
      <c r="A473" s="25">
        <v>713</v>
      </c>
      <c r="B473" s="30"/>
      <c r="C473" s="30"/>
      <c r="D473" s="30"/>
      <c r="E473" s="31"/>
      <c r="F473" s="32"/>
      <c r="G473" s="32"/>
      <c r="H473" s="33"/>
      <c r="I473" s="33"/>
      <c r="J473" s="31"/>
      <c r="K473" s="31"/>
      <c r="L473" s="31"/>
      <c r="M473" s="31"/>
      <c r="N473" s="34"/>
      <c r="O473" s="35"/>
      <c r="P473" s="35"/>
      <c r="Q473" s="35"/>
      <c r="R473" s="36"/>
      <c r="S473" s="36"/>
      <c r="T473" s="36"/>
      <c r="U473" s="36"/>
      <c r="V473" s="36"/>
    </row>
    <row r="474" spans="1:22" s="26" customFormat="1" ht="15.75" x14ac:dyDescent="0.25">
      <c r="A474" s="25">
        <v>714</v>
      </c>
      <c r="B474" s="30"/>
      <c r="C474" s="30"/>
      <c r="D474" s="30"/>
      <c r="E474" s="31"/>
      <c r="F474" s="32"/>
      <c r="G474" s="32"/>
      <c r="H474" s="33"/>
      <c r="I474" s="33"/>
      <c r="J474" s="31"/>
      <c r="K474" s="31"/>
      <c r="L474" s="31"/>
      <c r="M474" s="31"/>
      <c r="N474" s="34"/>
      <c r="O474" s="35"/>
      <c r="P474" s="35"/>
      <c r="Q474" s="35"/>
      <c r="R474" s="36"/>
      <c r="S474" s="36"/>
      <c r="T474" s="36"/>
      <c r="U474" s="36"/>
      <c r="V474" s="36"/>
    </row>
    <row r="475" spans="1:22" s="26" customFormat="1" ht="15.75" x14ac:dyDescent="0.25">
      <c r="A475" s="25">
        <v>715</v>
      </c>
      <c r="B475" s="30"/>
      <c r="C475" s="30"/>
      <c r="D475" s="30"/>
      <c r="E475" s="31"/>
      <c r="F475" s="32"/>
      <c r="G475" s="32"/>
      <c r="H475" s="33"/>
      <c r="I475" s="33"/>
      <c r="J475" s="31"/>
      <c r="K475" s="31"/>
      <c r="L475" s="31"/>
      <c r="M475" s="31"/>
      <c r="N475" s="34"/>
      <c r="O475" s="35"/>
      <c r="P475" s="35"/>
      <c r="Q475" s="35"/>
      <c r="R475" s="36"/>
      <c r="S475" s="36"/>
      <c r="T475" s="36"/>
      <c r="U475" s="36"/>
      <c r="V475" s="36"/>
    </row>
    <row r="476" spans="1:22" s="26" customFormat="1" ht="15.75" x14ac:dyDescent="0.25">
      <c r="A476" s="25">
        <v>716</v>
      </c>
      <c r="B476" s="30"/>
      <c r="C476" s="30"/>
      <c r="D476" s="30"/>
      <c r="E476" s="31"/>
      <c r="F476" s="32"/>
      <c r="G476" s="32"/>
      <c r="H476" s="33"/>
      <c r="I476" s="33"/>
      <c r="J476" s="31"/>
      <c r="K476" s="31"/>
      <c r="L476" s="31"/>
      <c r="M476" s="31"/>
      <c r="N476" s="34"/>
      <c r="O476" s="35"/>
      <c r="P476" s="35"/>
      <c r="Q476" s="35"/>
      <c r="R476" s="36"/>
      <c r="S476" s="36"/>
      <c r="T476" s="36"/>
      <c r="U476" s="36"/>
      <c r="V476" s="36"/>
    </row>
    <row r="477" spans="1:22" s="26" customFormat="1" ht="15.75" x14ac:dyDescent="0.25">
      <c r="A477" s="25">
        <v>717</v>
      </c>
      <c r="B477" s="30"/>
      <c r="C477" s="30"/>
      <c r="D477" s="30"/>
      <c r="E477" s="31"/>
      <c r="F477" s="32"/>
      <c r="G477" s="32"/>
      <c r="H477" s="33"/>
      <c r="I477" s="33"/>
      <c r="J477" s="31"/>
      <c r="K477" s="31"/>
      <c r="L477" s="31"/>
      <c r="M477" s="31"/>
      <c r="N477" s="34"/>
      <c r="O477" s="35"/>
      <c r="P477" s="35"/>
      <c r="Q477" s="35"/>
      <c r="R477" s="36"/>
      <c r="S477" s="36"/>
      <c r="T477" s="36"/>
      <c r="U477" s="36"/>
      <c r="V477" s="36"/>
    </row>
    <row r="478" spans="1:22" s="26" customFormat="1" ht="15.75" x14ac:dyDescent="0.25">
      <c r="A478" s="25">
        <v>718</v>
      </c>
      <c r="B478" s="30"/>
      <c r="C478" s="30"/>
      <c r="D478" s="30"/>
      <c r="E478" s="31"/>
      <c r="F478" s="32"/>
      <c r="G478" s="32"/>
      <c r="H478" s="33"/>
      <c r="I478" s="33"/>
      <c r="J478" s="31"/>
      <c r="K478" s="31"/>
      <c r="L478" s="31"/>
      <c r="M478" s="31"/>
      <c r="N478" s="34"/>
      <c r="O478" s="35"/>
      <c r="P478" s="35"/>
      <c r="Q478" s="35"/>
      <c r="R478" s="36"/>
      <c r="S478" s="36"/>
      <c r="T478" s="36"/>
      <c r="U478" s="36"/>
      <c r="V478" s="36"/>
    </row>
    <row r="479" spans="1:22" s="26" customFormat="1" x14ac:dyDescent="0.2">
      <c r="A479" s="25"/>
      <c r="B479" s="30"/>
      <c r="C479" s="30"/>
      <c r="D479" s="30"/>
      <c r="E479" s="31"/>
      <c r="F479" s="32"/>
      <c r="G479" s="32"/>
      <c r="H479" s="33"/>
      <c r="I479" s="33"/>
      <c r="J479" s="31"/>
      <c r="K479" s="31"/>
      <c r="L479" s="31"/>
      <c r="M479" s="31"/>
      <c r="N479" s="34"/>
      <c r="O479" s="35"/>
      <c r="P479" s="35"/>
      <c r="Q479" s="35"/>
      <c r="R479" s="35"/>
      <c r="S479" s="35"/>
      <c r="T479" s="35"/>
      <c r="U479" s="35"/>
      <c r="V479" s="35"/>
    </row>
    <row r="480" spans="1:22" x14ac:dyDescent="0.2">
      <c r="A480" s="10"/>
      <c r="B480" s="39"/>
      <c r="C480" s="39"/>
      <c r="D480" s="39"/>
      <c r="E480" s="40"/>
      <c r="F480" s="41"/>
      <c r="G480" s="41"/>
      <c r="H480" s="42"/>
      <c r="I480" s="42"/>
      <c r="J480" s="40"/>
      <c r="K480" s="40"/>
      <c r="L480" s="40"/>
      <c r="M480" s="40"/>
      <c r="N480" s="43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">
      <c r="A481" s="10"/>
      <c r="B481" s="39"/>
      <c r="C481" s="39"/>
      <c r="D481" s="39"/>
      <c r="E481" s="40"/>
      <c r="F481" s="41"/>
      <c r="G481" s="41"/>
      <c r="H481" s="42"/>
      <c r="I481" s="42"/>
      <c r="J481" s="40"/>
      <c r="K481" s="40"/>
      <c r="L481" s="40"/>
      <c r="M481" s="40"/>
      <c r="N481" s="43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">
      <c r="A482" s="10"/>
      <c r="B482" s="39"/>
      <c r="C482" s="39"/>
      <c r="D482" s="39"/>
      <c r="E482" s="40"/>
      <c r="F482" s="41"/>
      <c r="G482" s="41"/>
      <c r="H482" s="42"/>
      <c r="I482" s="42"/>
      <c r="J482" s="40"/>
      <c r="K482" s="40"/>
      <c r="L482" s="40"/>
      <c r="M482" s="40"/>
      <c r="N482" s="43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">
      <c r="A483" s="10"/>
      <c r="B483" s="39"/>
      <c r="C483" s="39"/>
      <c r="D483" s="39"/>
      <c r="E483" s="40"/>
      <c r="F483" s="41"/>
      <c r="G483" s="41"/>
      <c r="H483" s="42"/>
      <c r="I483" s="42"/>
      <c r="J483" s="40"/>
      <c r="K483" s="40"/>
      <c r="L483" s="40"/>
      <c r="M483" s="40"/>
      <c r="N483" s="43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">
      <c r="A484" s="10"/>
      <c r="B484" s="39"/>
      <c r="C484" s="39"/>
      <c r="D484" s="39"/>
      <c r="E484" s="40"/>
      <c r="F484" s="41"/>
      <c r="G484" s="41"/>
      <c r="H484" s="42"/>
      <c r="I484" s="42"/>
      <c r="J484" s="40"/>
      <c r="K484" s="40"/>
      <c r="L484" s="40"/>
      <c r="M484" s="40"/>
      <c r="N484" s="43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">
      <c r="A485" s="10"/>
      <c r="B485" s="39"/>
      <c r="C485" s="39"/>
      <c r="D485" s="39"/>
      <c r="E485" s="40"/>
      <c r="F485" s="41"/>
      <c r="G485" s="41"/>
      <c r="H485" s="42"/>
      <c r="I485" s="42"/>
      <c r="J485" s="40"/>
      <c r="K485" s="40"/>
      <c r="L485" s="40"/>
      <c r="M485" s="40"/>
      <c r="N485" s="43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">
      <c r="A486" s="10"/>
      <c r="B486" s="39"/>
      <c r="C486" s="39"/>
      <c r="D486" s="39"/>
      <c r="E486" s="40"/>
      <c r="F486" s="41"/>
      <c r="G486" s="41"/>
      <c r="H486" s="42"/>
      <c r="I486" s="42"/>
      <c r="J486" s="40"/>
      <c r="K486" s="40"/>
      <c r="L486" s="40"/>
      <c r="M486" s="40"/>
      <c r="N486" s="43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">
      <c r="A487" s="10"/>
      <c r="B487" s="39"/>
      <c r="C487" s="39"/>
      <c r="D487" s="39"/>
      <c r="E487" s="40"/>
      <c r="F487" s="41"/>
      <c r="G487" s="41"/>
      <c r="H487" s="42"/>
      <c r="I487" s="42"/>
      <c r="J487" s="40"/>
      <c r="K487" s="40"/>
      <c r="L487" s="40"/>
      <c r="M487" s="40"/>
      <c r="N487" s="43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">
      <c r="A488" s="10"/>
      <c r="B488" s="39"/>
      <c r="C488" s="39"/>
      <c r="D488" s="39"/>
      <c r="E488" s="40"/>
      <c r="F488" s="41"/>
      <c r="G488" s="41"/>
      <c r="H488" s="42"/>
      <c r="I488" s="42"/>
      <c r="J488" s="40"/>
      <c r="K488" s="40"/>
      <c r="L488" s="40"/>
      <c r="M488" s="40"/>
      <c r="N488" s="43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">
      <c r="A489" s="10"/>
      <c r="B489" s="39"/>
      <c r="C489" s="39"/>
      <c r="D489" s="39"/>
      <c r="E489" s="40"/>
      <c r="F489" s="41"/>
      <c r="G489" s="41"/>
      <c r="H489" s="42"/>
      <c r="I489" s="42"/>
      <c r="J489" s="40"/>
      <c r="K489" s="40"/>
      <c r="L489" s="40"/>
      <c r="M489" s="40"/>
      <c r="N489" s="43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">
      <c r="A490" s="10"/>
      <c r="B490" s="39"/>
      <c r="C490" s="39"/>
      <c r="D490" s="39"/>
      <c r="E490" s="40"/>
      <c r="F490" s="41"/>
      <c r="G490" s="41"/>
      <c r="H490" s="42"/>
      <c r="I490" s="42"/>
      <c r="J490" s="40"/>
      <c r="K490" s="40"/>
      <c r="L490" s="40"/>
      <c r="M490" s="40"/>
      <c r="N490" s="43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">
      <c r="A491" s="10"/>
      <c r="B491" s="39"/>
      <c r="C491" s="39"/>
      <c r="D491" s="39"/>
      <c r="E491" s="40"/>
      <c r="F491" s="41"/>
      <c r="G491" s="41"/>
      <c r="H491" s="42"/>
      <c r="I491" s="42"/>
      <c r="J491" s="40"/>
      <c r="K491" s="40"/>
      <c r="L491" s="40"/>
      <c r="M491" s="40"/>
      <c r="N491" s="43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">
      <c r="A492" s="10"/>
      <c r="B492" s="39"/>
      <c r="C492" s="39"/>
      <c r="D492" s="39"/>
      <c r="E492" s="40"/>
      <c r="F492" s="41"/>
      <c r="G492" s="41"/>
      <c r="H492" s="42"/>
      <c r="I492" s="42"/>
      <c r="J492" s="40"/>
      <c r="K492" s="40"/>
      <c r="L492" s="40"/>
      <c r="M492" s="40"/>
      <c r="N492" s="43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">
      <c r="A493" s="10"/>
      <c r="B493" s="39"/>
      <c r="C493" s="39"/>
      <c r="D493" s="39"/>
      <c r="E493" s="40"/>
      <c r="F493" s="41"/>
      <c r="G493" s="41"/>
      <c r="H493" s="42"/>
      <c r="I493" s="42"/>
      <c r="J493" s="40"/>
      <c r="K493" s="40"/>
      <c r="L493" s="40"/>
      <c r="M493" s="40"/>
      <c r="N493" s="43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">
      <c r="A494" s="10"/>
      <c r="B494" s="39"/>
      <c r="C494" s="39"/>
      <c r="D494" s="39"/>
      <c r="E494" s="40"/>
      <c r="F494" s="41"/>
      <c r="G494" s="41"/>
      <c r="H494" s="42"/>
      <c r="I494" s="42"/>
      <c r="J494" s="40"/>
      <c r="K494" s="40"/>
      <c r="L494" s="40"/>
      <c r="M494" s="40"/>
      <c r="N494" s="43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">
      <c r="A495" s="10"/>
      <c r="B495" s="39"/>
      <c r="C495" s="39"/>
      <c r="D495" s="39"/>
      <c r="E495" s="40"/>
      <c r="F495" s="41"/>
      <c r="G495" s="41"/>
      <c r="H495" s="42"/>
      <c r="I495" s="42"/>
      <c r="J495" s="40"/>
      <c r="K495" s="40"/>
      <c r="L495" s="40"/>
      <c r="M495" s="40"/>
      <c r="N495" s="43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">
      <c r="A496" s="10"/>
      <c r="B496" s="39"/>
      <c r="C496" s="39"/>
      <c r="D496" s="39"/>
      <c r="E496" s="40"/>
      <c r="F496" s="41"/>
      <c r="G496" s="41"/>
      <c r="H496" s="42"/>
      <c r="I496" s="42"/>
      <c r="J496" s="40"/>
      <c r="K496" s="40"/>
      <c r="L496" s="40"/>
      <c r="M496" s="40"/>
      <c r="N496" s="43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">
      <c r="A497" s="10"/>
      <c r="B497" s="39"/>
      <c r="C497" s="39"/>
      <c r="D497" s="39"/>
      <c r="E497" s="40"/>
      <c r="F497" s="41"/>
      <c r="G497" s="41"/>
      <c r="H497" s="42"/>
      <c r="I497" s="42"/>
      <c r="J497" s="40"/>
      <c r="K497" s="40"/>
      <c r="L497" s="40"/>
      <c r="M497" s="40"/>
      <c r="N497" s="43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">
      <c r="A498" s="10"/>
      <c r="B498" s="39"/>
      <c r="C498" s="39"/>
      <c r="D498" s="39"/>
      <c r="E498" s="40"/>
      <c r="F498" s="41"/>
      <c r="G498" s="41"/>
      <c r="H498" s="42"/>
      <c r="I498" s="42"/>
      <c r="J498" s="40"/>
      <c r="K498" s="40"/>
      <c r="L498" s="40"/>
      <c r="M498" s="40"/>
      <c r="N498" s="43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">
      <c r="A499" s="10"/>
      <c r="B499" s="39"/>
      <c r="C499" s="39"/>
      <c r="D499" s="39"/>
      <c r="E499" s="40"/>
      <c r="F499" s="41"/>
      <c r="G499" s="41"/>
      <c r="H499" s="42"/>
      <c r="I499" s="42"/>
      <c r="J499" s="40"/>
      <c r="K499" s="40"/>
      <c r="L499" s="40"/>
      <c r="M499" s="40"/>
      <c r="N499" s="43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">
      <c r="A500" s="10"/>
      <c r="B500" s="39"/>
      <c r="C500" s="39"/>
      <c r="D500" s="39"/>
      <c r="E500" s="40"/>
      <c r="F500" s="41"/>
      <c r="G500" s="41"/>
      <c r="H500" s="42"/>
      <c r="I500" s="42"/>
      <c r="J500" s="40"/>
      <c r="K500" s="40"/>
      <c r="L500" s="40"/>
      <c r="M500" s="40"/>
      <c r="N500" s="43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">
      <c r="A501" s="10"/>
      <c r="B501" s="39"/>
      <c r="C501" s="39"/>
      <c r="D501" s="39"/>
      <c r="E501" s="40"/>
      <c r="F501" s="41"/>
      <c r="G501" s="41"/>
      <c r="H501" s="42"/>
      <c r="I501" s="42"/>
      <c r="J501" s="40"/>
      <c r="K501" s="40"/>
      <c r="L501" s="40"/>
      <c r="M501" s="40"/>
      <c r="N501" s="43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">
      <c r="A502" s="10"/>
      <c r="B502" s="39"/>
      <c r="C502" s="39"/>
      <c r="D502" s="39"/>
      <c r="E502" s="40"/>
      <c r="F502" s="41"/>
      <c r="G502" s="41"/>
      <c r="H502" s="42"/>
      <c r="I502" s="42"/>
      <c r="J502" s="40"/>
      <c r="K502" s="40"/>
      <c r="L502" s="40"/>
      <c r="M502" s="40"/>
      <c r="N502" s="43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">
      <c r="A503" s="10"/>
      <c r="B503" s="39"/>
      <c r="C503" s="39"/>
      <c r="D503" s="39"/>
      <c r="E503" s="40"/>
      <c r="F503" s="41"/>
      <c r="G503" s="41"/>
      <c r="H503" s="42"/>
      <c r="I503" s="42"/>
      <c r="J503" s="40"/>
      <c r="K503" s="40"/>
      <c r="L503" s="40"/>
      <c r="M503" s="40"/>
      <c r="N503" s="43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">
      <c r="A504" s="10"/>
      <c r="B504" s="39"/>
      <c r="C504" s="39"/>
      <c r="D504" s="39"/>
      <c r="E504" s="40"/>
      <c r="F504" s="41"/>
      <c r="G504" s="41"/>
      <c r="H504" s="42"/>
      <c r="I504" s="42"/>
      <c r="J504" s="40"/>
      <c r="K504" s="40"/>
      <c r="L504" s="40"/>
      <c r="M504" s="40"/>
      <c r="N504" s="43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">
      <c r="A505" s="10"/>
      <c r="B505" s="39"/>
      <c r="C505" s="39"/>
      <c r="D505" s="39"/>
      <c r="E505" s="40"/>
      <c r="F505" s="41"/>
      <c r="G505" s="41"/>
      <c r="H505" s="42"/>
      <c r="I505" s="42"/>
      <c r="J505" s="40"/>
      <c r="K505" s="40"/>
      <c r="L505" s="40"/>
      <c r="M505" s="40"/>
      <c r="N505" s="43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">
      <c r="A506" s="10"/>
      <c r="B506" s="39"/>
      <c r="C506" s="39"/>
      <c r="D506" s="39"/>
      <c r="E506" s="40"/>
      <c r="F506" s="41"/>
      <c r="G506" s="41"/>
      <c r="H506" s="42"/>
      <c r="I506" s="42"/>
      <c r="J506" s="40"/>
      <c r="K506" s="40"/>
      <c r="L506" s="40"/>
      <c r="M506" s="40"/>
      <c r="N506" s="43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">
      <c r="A507" s="10"/>
      <c r="B507" s="39"/>
      <c r="C507" s="39"/>
      <c r="D507" s="39"/>
      <c r="E507" s="40"/>
      <c r="F507" s="41"/>
      <c r="G507" s="41"/>
      <c r="H507" s="42"/>
      <c r="I507" s="42"/>
      <c r="J507" s="40"/>
      <c r="K507" s="40"/>
      <c r="L507" s="40"/>
      <c r="M507" s="40"/>
      <c r="N507" s="43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">
      <c r="A508" s="10"/>
      <c r="B508" s="39"/>
      <c r="C508" s="39"/>
      <c r="D508" s="39"/>
      <c r="E508" s="40"/>
      <c r="F508" s="41"/>
      <c r="G508" s="41"/>
      <c r="H508" s="42"/>
      <c r="I508" s="42"/>
      <c r="J508" s="40"/>
      <c r="K508" s="40"/>
      <c r="L508" s="40"/>
      <c r="M508" s="40"/>
      <c r="N508" s="43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">
      <c r="A509" s="10"/>
      <c r="B509" s="39"/>
      <c r="C509" s="39"/>
      <c r="D509" s="39"/>
      <c r="E509" s="40"/>
      <c r="F509" s="41"/>
      <c r="G509" s="41"/>
      <c r="H509" s="42"/>
      <c r="I509" s="42"/>
      <c r="J509" s="40"/>
      <c r="K509" s="40"/>
      <c r="L509" s="40"/>
      <c r="M509" s="40"/>
      <c r="N509" s="43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">
      <c r="A510" s="10"/>
      <c r="B510" s="39"/>
      <c r="C510" s="39"/>
      <c r="D510" s="39"/>
      <c r="E510" s="40"/>
      <c r="F510" s="41"/>
      <c r="G510" s="41"/>
      <c r="H510" s="42"/>
      <c r="I510" s="42"/>
      <c r="J510" s="40"/>
      <c r="K510" s="40"/>
      <c r="L510" s="40"/>
      <c r="M510" s="40"/>
      <c r="N510" s="43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">
      <c r="A511" s="10"/>
      <c r="B511" s="39"/>
      <c r="C511" s="39"/>
      <c r="D511" s="39"/>
      <c r="E511" s="40"/>
      <c r="F511" s="41"/>
      <c r="G511" s="41"/>
      <c r="H511" s="42"/>
      <c r="I511" s="42"/>
      <c r="J511" s="40"/>
      <c r="K511" s="40"/>
      <c r="L511" s="40"/>
      <c r="M511" s="40"/>
      <c r="N511" s="43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">
      <c r="A512" s="10"/>
      <c r="B512" s="39"/>
      <c r="C512" s="39"/>
      <c r="D512" s="39"/>
      <c r="E512" s="40"/>
      <c r="F512" s="41"/>
      <c r="G512" s="41"/>
      <c r="H512" s="42"/>
      <c r="I512" s="42"/>
      <c r="J512" s="40"/>
      <c r="K512" s="40"/>
      <c r="L512" s="40"/>
      <c r="M512" s="40"/>
      <c r="N512" s="43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">
      <c r="A513" s="10"/>
      <c r="B513" s="39"/>
      <c r="C513" s="39"/>
      <c r="D513" s="39"/>
      <c r="E513" s="40"/>
      <c r="F513" s="41"/>
      <c r="G513" s="41"/>
      <c r="H513" s="42"/>
      <c r="I513" s="42"/>
      <c r="J513" s="40"/>
      <c r="K513" s="40"/>
      <c r="L513" s="40"/>
      <c r="M513" s="40"/>
      <c r="N513" s="43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">
      <c r="A514" s="10"/>
      <c r="B514" s="39"/>
      <c r="C514" s="39"/>
      <c r="D514" s="39"/>
      <c r="E514" s="40"/>
      <c r="F514" s="41"/>
      <c r="G514" s="41"/>
      <c r="H514" s="42"/>
      <c r="I514" s="42"/>
      <c r="J514" s="40"/>
      <c r="K514" s="40"/>
      <c r="L514" s="40"/>
      <c r="M514" s="40"/>
      <c r="N514" s="43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">
      <c r="A515" s="10"/>
      <c r="B515" s="39"/>
      <c r="C515" s="39"/>
      <c r="D515" s="39"/>
      <c r="E515" s="40"/>
      <c r="F515" s="41"/>
      <c r="G515" s="41"/>
      <c r="H515" s="42"/>
      <c r="I515" s="42"/>
      <c r="J515" s="40"/>
      <c r="K515" s="40"/>
      <c r="L515" s="40"/>
      <c r="M515" s="40"/>
      <c r="N515" s="43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">
      <c r="A516" s="10"/>
      <c r="B516" s="39"/>
      <c r="C516" s="39"/>
      <c r="D516" s="39"/>
      <c r="E516" s="40"/>
      <c r="F516" s="41"/>
      <c r="G516" s="41"/>
      <c r="H516" s="42"/>
      <c r="I516" s="42"/>
      <c r="J516" s="40"/>
      <c r="K516" s="40"/>
      <c r="L516" s="40"/>
      <c r="M516" s="40"/>
      <c r="N516" s="43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">
      <c r="A517" s="10"/>
      <c r="B517" s="39"/>
      <c r="C517" s="39"/>
      <c r="D517" s="39"/>
      <c r="E517" s="40"/>
      <c r="F517" s="41"/>
      <c r="G517" s="41"/>
      <c r="H517" s="42"/>
      <c r="I517" s="42"/>
      <c r="J517" s="40"/>
      <c r="K517" s="40"/>
      <c r="L517" s="40"/>
      <c r="M517" s="40"/>
      <c r="N517" s="43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">
      <c r="A518" s="10"/>
      <c r="B518" s="39"/>
      <c r="C518" s="39"/>
      <c r="D518" s="39"/>
      <c r="E518" s="40"/>
      <c r="F518" s="41"/>
      <c r="G518" s="41"/>
      <c r="H518" s="42"/>
      <c r="I518" s="42"/>
      <c r="J518" s="40"/>
      <c r="K518" s="40"/>
      <c r="L518" s="40"/>
      <c r="M518" s="40"/>
      <c r="N518" s="43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">
      <c r="A519" s="10"/>
      <c r="B519" s="39"/>
      <c r="C519" s="39"/>
      <c r="D519" s="39"/>
      <c r="E519" s="40"/>
      <c r="F519" s="41"/>
      <c r="G519" s="41"/>
      <c r="H519" s="42"/>
      <c r="I519" s="42"/>
      <c r="J519" s="40"/>
      <c r="K519" s="40"/>
      <c r="L519" s="40"/>
      <c r="M519" s="40"/>
      <c r="N519" s="43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">
      <c r="A520" s="10"/>
      <c r="B520" s="39"/>
      <c r="C520" s="39"/>
      <c r="D520" s="39"/>
      <c r="E520" s="40"/>
      <c r="F520" s="41"/>
      <c r="G520" s="41"/>
      <c r="H520" s="42"/>
      <c r="I520" s="42"/>
      <c r="J520" s="40"/>
      <c r="K520" s="40"/>
      <c r="L520" s="40"/>
      <c r="M520" s="40"/>
      <c r="N520" s="43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">
      <c r="A521" s="10"/>
      <c r="B521" s="39"/>
      <c r="C521" s="39"/>
      <c r="D521" s="39"/>
      <c r="E521" s="40"/>
      <c r="F521" s="41"/>
      <c r="G521" s="41"/>
      <c r="H521" s="42"/>
      <c r="I521" s="42"/>
      <c r="J521" s="40"/>
      <c r="K521" s="40"/>
      <c r="L521" s="40"/>
      <c r="M521" s="40"/>
      <c r="N521" s="43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">
      <c r="A522" s="10"/>
      <c r="B522" s="39"/>
      <c r="C522" s="39"/>
      <c r="D522" s="39"/>
      <c r="E522" s="40"/>
      <c r="F522" s="41"/>
      <c r="G522" s="41"/>
      <c r="H522" s="42"/>
      <c r="I522" s="42"/>
      <c r="J522" s="40"/>
      <c r="K522" s="40"/>
      <c r="L522" s="40"/>
      <c r="M522" s="40"/>
      <c r="N522" s="43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">
      <c r="A523" s="10"/>
      <c r="B523" s="39"/>
      <c r="C523" s="39"/>
      <c r="D523" s="39"/>
      <c r="E523" s="40"/>
      <c r="F523" s="41"/>
      <c r="G523" s="41"/>
      <c r="H523" s="42"/>
      <c r="I523" s="42"/>
      <c r="J523" s="40"/>
      <c r="K523" s="40"/>
      <c r="L523" s="40"/>
      <c r="M523" s="40"/>
      <c r="N523" s="43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">
      <c r="A524" s="10"/>
      <c r="B524" s="39"/>
      <c r="C524" s="39"/>
      <c r="D524" s="39"/>
      <c r="E524" s="40"/>
      <c r="F524" s="41"/>
      <c r="G524" s="41"/>
      <c r="H524" s="42"/>
      <c r="I524" s="42"/>
      <c r="J524" s="40"/>
      <c r="K524" s="40"/>
      <c r="L524" s="40"/>
      <c r="M524" s="40"/>
      <c r="N524" s="43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">
      <c r="A525" s="10"/>
      <c r="B525" s="39"/>
      <c r="C525" s="39"/>
      <c r="D525" s="39"/>
      <c r="E525" s="40"/>
      <c r="F525" s="41"/>
      <c r="G525" s="41"/>
      <c r="H525" s="42"/>
      <c r="I525" s="42"/>
      <c r="J525" s="40"/>
      <c r="K525" s="40"/>
      <c r="L525" s="40"/>
      <c r="M525" s="40"/>
      <c r="N525" s="43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">
      <c r="A526" s="10"/>
      <c r="B526" s="39"/>
      <c r="C526" s="39"/>
      <c r="D526" s="39"/>
      <c r="E526" s="40"/>
      <c r="F526" s="41"/>
      <c r="G526" s="41"/>
      <c r="H526" s="42"/>
      <c r="I526" s="42"/>
      <c r="J526" s="40"/>
      <c r="K526" s="40"/>
      <c r="L526" s="40"/>
      <c r="M526" s="40"/>
      <c r="N526" s="43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">
      <c r="A527" s="10"/>
      <c r="B527" s="39"/>
      <c r="C527" s="39"/>
      <c r="D527" s="39"/>
      <c r="E527" s="40"/>
      <c r="F527" s="41"/>
      <c r="G527" s="41"/>
      <c r="H527" s="42"/>
      <c r="I527" s="42"/>
      <c r="J527" s="40"/>
      <c r="K527" s="40"/>
      <c r="L527" s="40"/>
      <c r="M527" s="40"/>
      <c r="N527" s="43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">
      <c r="A528" s="10"/>
      <c r="B528" s="39"/>
      <c r="C528" s="39"/>
      <c r="D528" s="39"/>
      <c r="E528" s="40"/>
      <c r="F528" s="41"/>
      <c r="G528" s="41"/>
      <c r="H528" s="42"/>
      <c r="I528" s="42"/>
      <c r="J528" s="40"/>
      <c r="K528" s="40"/>
      <c r="L528" s="40"/>
      <c r="M528" s="40"/>
      <c r="N528" s="43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">
      <c r="A529" s="10"/>
      <c r="B529" s="39"/>
      <c r="C529" s="39"/>
      <c r="D529" s="39"/>
      <c r="E529" s="40"/>
      <c r="F529" s="41"/>
      <c r="G529" s="41"/>
      <c r="H529" s="42"/>
      <c r="I529" s="42"/>
      <c r="J529" s="40"/>
      <c r="K529" s="40"/>
      <c r="L529" s="40"/>
      <c r="M529" s="40"/>
      <c r="N529" s="43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">
      <c r="A530" s="10"/>
      <c r="B530" s="39"/>
      <c r="C530" s="39"/>
      <c r="D530" s="39"/>
      <c r="E530" s="40"/>
      <c r="F530" s="41"/>
      <c r="G530" s="41"/>
      <c r="H530" s="42"/>
      <c r="I530" s="42"/>
      <c r="J530" s="40"/>
      <c r="K530" s="40"/>
      <c r="L530" s="40"/>
      <c r="M530" s="40"/>
      <c r="N530" s="43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">
      <c r="A531" s="10"/>
      <c r="B531" s="39"/>
      <c r="C531" s="39"/>
      <c r="D531" s="39"/>
      <c r="E531" s="40"/>
      <c r="F531" s="41"/>
      <c r="G531" s="41"/>
      <c r="H531" s="42"/>
      <c r="I531" s="42"/>
      <c r="J531" s="40"/>
      <c r="K531" s="40"/>
      <c r="L531" s="40"/>
      <c r="M531" s="40"/>
      <c r="N531" s="43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">
      <c r="A532" s="10"/>
      <c r="B532" s="39"/>
      <c r="C532" s="39"/>
      <c r="D532" s="39"/>
      <c r="E532" s="40"/>
      <c r="F532" s="41"/>
      <c r="G532" s="41"/>
      <c r="H532" s="42"/>
      <c r="I532" s="42"/>
      <c r="J532" s="40"/>
      <c r="K532" s="40"/>
      <c r="L532" s="40"/>
      <c r="M532" s="40"/>
      <c r="N532" s="43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">
      <c r="A533" s="10"/>
      <c r="B533" s="39"/>
      <c r="C533" s="39"/>
      <c r="D533" s="39"/>
      <c r="E533" s="40"/>
      <c r="F533" s="41"/>
      <c r="G533" s="41"/>
      <c r="H533" s="42"/>
      <c r="I533" s="42"/>
      <c r="J533" s="40"/>
      <c r="K533" s="40"/>
      <c r="L533" s="40"/>
      <c r="M533" s="40"/>
      <c r="N533" s="43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">
      <c r="A534" s="10"/>
      <c r="B534" s="39"/>
      <c r="C534" s="39"/>
      <c r="D534" s="39"/>
      <c r="E534" s="40"/>
      <c r="F534" s="41"/>
      <c r="G534" s="41"/>
      <c r="H534" s="42"/>
      <c r="I534" s="42"/>
      <c r="J534" s="40"/>
      <c r="K534" s="40"/>
      <c r="L534" s="40"/>
      <c r="M534" s="40"/>
      <c r="N534" s="43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">
      <c r="A535" s="10"/>
      <c r="B535" s="39"/>
      <c r="C535" s="39"/>
      <c r="D535" s="39"/>
      <c r="E535" s="40"/>
      <c r="F535" s="41"/>
      <c r="G535" s="41"/>
      <c r="H535" s="42"/>
      <c r="I535" s="42"/>
      <c r="J535" s="40"/>
      <c r="K535" s="40"/>
      <c r="L535" s="40"/>
      <c r="M535" s="40"/>
      <c r="N535" s="43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">
      <c r="A536" s="10"/>
      <c r="B536" s="39"/>
      <c r="C536" s="39"/>
      <c r="D536" s="39"/>
      <c r="E536" s="40"/>
      <c r="F536" s="41"/>
      <c r="G536" s="41"/>
      <c r="H536" s="42"/>
      <c r="I536" s="42"/>
      <c r="J536" s="40"/>
      <c r="K536" s="40"/>
      <c r="L536" s="40"/>
      <c r="M536" s="40"/>
      <c r="N536" s="43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">
      <c r="A537" s="10"/>
      <c r="B537" s="39"/>
      <c r="C537" s="39"/>
      <c r="D537" s="39"/>
      <c r="E537" s="40"/>
      <c r="F537" s="41"/>
      <c r="G537" s="41"/>
      <c r="H537" s="42"/>
      <c r="I537" s="42"/>
      <c r="J537" s="40"/>
      <c r="K537" s="40"/>
      <c r="L537" s="40"/>
      <c r="M537" s="40"/>
      <c r="N537" s="43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">
      <c r="A538" s="10"/>
      <c r="B538" s="39"/>
      <c r="C538" s="39"/>
      <c r="D538" s="39"/>
      <c r="E538" s="40"/>
      <c r="F538" s="41"/>
      <c r="G538" s="41"/>
      <c r="H538" s="42"/>
      <c r="I538" s="42"/>
      <c r="J538" s="40"/>
      <c r="K538" s="40"/>
      <c r="L538" s="40"/>
      <c r="M538" s="40"/>
      <c r="N538" s="43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">
      <c r="A539" s="10"/>
      <c r="B539" s="39"/>
      <c r="C539" s="39"/>
      <c r="D539" s="39"/>
      <c r="E539" s="40"/>
      <c r="F539" s="41"/>
      <c r="G539" s="41"/>
      <c r="H539" s="42"/>
      <c r="I539" s="42"/>
      <c r="J539" s="40"/>
      <c r="K539" s="40"/>
      <c r="L539" s="40"/>
      <c r="M539" s="40"/>
      <c r="N539" s="43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">
      <c r="A540" s="10"/>
      <c r="B540" s="39"/>
      <c r="C540" s="39"/>
      <c r="D540" s="39"/>
      <c r="E540" s="40"/>
      <c r="F540" s="41"/>
      <c r="G540" s="41"/>
      <c r="H540" s="42"/>
      <c r="I540" s="42"/>
      <c r="J540" s="40"/>
      <c r="K540" s="40"/>
      <c r="L540" s="40"/>
      <c r="M540" s="40"/>
      <c r="N540" s="43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">
      <c r="A541" s="10"/>
      <c r="B541" s="39"/>
      <c r="C541" s="39"/>
      <c r="D541" s="39"/>
      <c r="E541" s="40"/>
      <c r="F541" s="41"/>
      <c r="G541" s="41"/>
      <c r="H541" s="42"/>
      <c r="I541" s="42"/>
      <c r="J541" s="40"/>
      <c r="K541" s="40"/>
      <c r="L541" s="40"/>
      <c r="M541" s="40"/>
      <c r="N541" s="43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">
      <c r="A542" s="10"/>
      <c r="B542" s="39"/>
      <c r="C542" s="39"/>
      <c r="D542" s="39"/>
      <c r="E542" s="40"/>
      <c r="F542" s="41"/>
      <c r="G542" s="41"/>
      <c r="H542" s="42"/>
      <c r="I542" s="42"/>
      <c r="J542" s="40"/>
      <c r="K542" s="40"/>
      <c r="L542" s="40"/>
      <c r="M542" s="40"/>
      <c r="N542" s="43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">
      <c r="A543" s="10"/>
      <c r="B543" s="39"/>
      <c r="C543" s="39"/>
      <c r="D543" s="39"/>
      <c r="E543" s="40"/>
      <c r="F543" s="41"/>
      <c r="G543" s="41"/>
      <c r="H543" s="42"/>
      <c r="I543" s="42"/>
      <c r="J543" s="40"/>
      <c r="K543" s="40"/>
      <c r="L543" s="40"/>
      <c r="M543" s="40"/>
      <c r="N543" s="43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">
      <c r="A544" s="10"/>
      <c r="B544" s="39"/>
      <c r="C544" s="39"/>
      <c r="D544" s="39"/>
      <c r="E544" s="40"/>
      <c r="F544" s="41"/>
      <c r="G544" s="41"/>
      <c r="H544" s="42"/>
      <c r="I544" s="42"/>
      <c r="J544" s="40"/>
      <c r="K544" s="40"/>
      <c r="L544" s="40"/>
      <c r="M544" s="40"/>
      <c r="N544" s="43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">
      <c r="A545" s="10"/>
      <c r="B545" s="39"/>
      <c r="C545" s="39"/>
      <c r="D545" s="39"/>
      <c r="E545" s="40"/>
      <c r="F545" s="41"/>
      <c r="G545" s="41"/>
      <c r="H545" s="42"/>
      <c r="I545" s="42"/>
      <c r="J545" s="40"/>
      <c r="K545" s="40"/>
      <c r="L545" s="40"/>
      <c r="M545" s="40"/>
      <c r="N545" s="43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">
      <c r="A546" s="10"/>
      <c r="B546" s="39"/>
      <c r="C546" s="39"/>
      <c r="D546" s="39"/>
      <c r="E546" s="40"/>
      <c r="F546" s="41"/>
      <c r="G546" s="41"/>
      <c r="H546" s="42"/>
      <c r="I546" s="42"/>
      <c r="J546" s="40"/>
      <c r="K546" s="40"/>
      <c r="L546" s="40"/>
      <c r="M546" s="40"/>
      <c r="N546" s="43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">
      <c r="A547" s="10"/>
      <c r="B547" s="39"/>
      <c r="C547" s="39"/>
      <c r="D547" s="39"/>
      <c r="E547" s="40"/>
      <c r="F547" s="41"/>
      <c r="G547" s="41"/>
      <c r="H547" s="42"/>
      <c r="I547" s="42"/>
      <c r="J547" s="40"/>
      <c r="K547" s="40"/>
      <c r="L547" s="40"/>
      <c r="M547" s="40"/>
      <c r="N547" s="43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">
      <c r="A548" s="10"/>
      <c r="B548" s="39"/>
      <c r="C548" s="39"/>
      <c r="D548" s="39"/>
      <c r="E548" s="40"/>
      <c r="F548" s="41"/>
      <c r="G548" s="41"/>
      <c r="H548" s="42"/>
      <c r="I548" s="42"/>
      <c r="J548" s="40"/>
      <c r="K548" s="40"/>
      <c r="L548" s="40"/>
      <c r="M548" s="40"/>
      <c r="N548" s="43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">
      <c r="A549" s="10"/>
      <c r="B549" s="39"/>
      <c r="C549" s="39"/>
      <c r="D549" s="39"/>
      <c r="E549" s="40"/>
      <c r="F549" s="41"/>
      <c r="G549" s="41"/>
      <c r="H549" s="42"/>
      <c r="I549" s="42"/>
      <c r="J549" s="40"/>
      <c r="K549" s="40"/>
      <c r="L549" s="40"/>
      <c r="M549" s="40"/>
      <c r="N549" s="43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">
      <c r="A550" s="10"/>
      <c r="B550" s="39"/>
      <c r="C550" s="39"/>
      <c r="D550" s="39"/>
      <c r="E550" s="40"/>
      <c r="F550" s="41"/>
      <c r="G550" s="41"/>
      <c r="H550" s="42"/>
      <c r="I550" s="42"/>
      <c r="J550" s="40"/>
      <c r="K550" s="40"/>
      <c r="L550" s="40"/>
      <c r="M550" s="40"/>
      <c r="N550" s="43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">
      <c r="A551" s="10"/>
      <c r="B551" s="39"/>
      <c r="C551" s="39"/>
      <c r="D551" s="39"/>
      <c r="E551" s="40"/>
      <c r="F551" s="41"/>
      <c r="G551" s="41"/>
      <c r="H551" s="42"/>
      <c r="I551" s="42"/>
      <c r="J551" s="40"/>
      <c r="K551" s="40"/>
      <c r="L551" s="40"/>
      <c r="M551" s="40"/>
      <c r="N551" s="43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">
      <c r="A552" s="10"/>
      <c r="B552" s="39"/>
      <c r="C552" s="39"/>
      <c r="D552" s="39"/>
      <c r="E552" s="40"/>
      <c r="F552" s="41"/>
      <c r="G552" s="41"/>
      <c r="H552" s="42"/>
      <c r="I552" s="42"/>
      <c r="J552" s="40"/>
      <c r="K552" s="40"/>
      <c r="L552" s="40"/>
      <c r="M552" s="40"/>
      <c r="N552" s="43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">
      <c r="A553" s="10"/>
      <c r="B553" s="39"/>
      <c r="C553" s="39"/>
      <c r="D553" s="39"/>
      <c r="E553" s="40"/>
      <c r="F553" s="41"/>
      <c r="G553" s="41"/>
      <c r="H553" s="42"/>
      <c r="I553" s="42"/>
      <c r="J553" s="40"/>
      <c r="K553" s="40"/>
      <c r="L553" s="40"/>
      <c r="M553" s="40"/>
      <c r="N553" s="43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">
      <c r="A554" s="10"/>
      <c r="B554" s="39"/>
      <c r="C554" s="39"/>
      <c r="D554" s="39"/>
      <c r="E554" s="40"/>
      <c r="F554" s="41"/>
      <c r="G554" s="41"/>
      <c r="H554" s="42"/>
      <c r="I554" s="42"/>
      <c r="J554" s="40"/>
      <c r="K554" s="40"/>
      <c r="L554" s="40"/>
      <c r="M554" s="40"/>
      <c r="N554" s="43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">
      <c r="A555" s="10"/>
      <c r="B555" s="39"/>
      <c r="C555" s="39"/>
      <c r="D555" s="39"/>
      <c r="E555" s="40"/>
      <c r="F555" s="41"/>
      <c r="G555" s="41"/>
      <c r="H555" s="42"/>
      <c r="I555" s="42"/>
      <c r="J555" s="40"/>
      <c r="K555" s="40"/>
      <c r="L555" s="40"/>
      <c r="M555" s="40"/>
      <c r="N555" s="43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">
      <c r="A556" s="10"/>
      <c r="B556" s="39"/>
      <c r="C556" s="39"/>
      <c r="D556" s="39"/>
      <c r="E556" s="40"/>
      <c r="F556" s="41"/>
      <c r="G556" s="41"/>
      <c r="H556" s="42"/>
      <c r="I556" s="42"/>
      <c r="J556" s="40"/>
      <c r="K556" s="40"/>
      <c r="L556" s="40"/>
      <c r="M556" s="40"/>
      <c r="N556" s="43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">
      <c r="A557" s="10"/>
      <c r="B557" s="39"/>
      <c r="C557" s="39"/>
      <c r="D557" s="39"/>
      <c r="E557" s="40"/>
      <c r="F557" s="41"/>
      <c r="G557" s="41"/>
      <c r="H557" s="42"/>
      <c r="I557" s="42"/>
      <c r="J557" s="40"/>
      <c r="K557" s="40"/>
      <c r="L557" s="40"/>
      <c r="M557" s="40"/>
      <c r="N557" s="43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">
      <c r="A558" s="10"/>
      <c r="B558" s="39"/>
      <c r="C558" s="39"/>
      <c r="D558" s="39"/>
      <c r="E558" s="40"/>
      <c r="F558" s="41"/>
      <c r="G558" s="41"/>
      <c r="H558" s="42"/>
      <c r="I558" s="42"/>
      <c r="J558" s="40"/>
      <c r="K558" s="40"/>
      <c r="L558" s="40"/>
      <c r="M558" s="40"/>
      <c r="N558" s="43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">
      <c r="A559" s="10"/>
      <c r="B559" s="39"/>
      <c r="C559" s="39"/>
      <c r="D559" s="39"/>
      <c r="E559" s="40"/>
      <c r="F559" s="41"/>
      <c r="G559" s="41"/>
      <c r="H559" s="42"/>
      <c r="I559" s="42"/>
      <c r="J559" s="40"/>
      <c r="K559" s="40"/>
      <c r="L559" s="40"/>
      <c r="M559" s="40"/>
      <c r="N559" s="43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">
      <c r="A560" s="10"/>
      <c r="B560" s="39"/>
      <c r="C560" s="39"/>
      <c r="D560" s="39"/>
      <c r="E560" s="40"/>
      <c r="F560" s="41"/>
      <c r="G560" s="41"/>
      <c r="H560" s="42"/>
      <c r="I560" s="42"/>
      <c r="J560" s="40"/>
      <c r="K560" s="40"/>
      <c r="L560" s="40"/>
      <c r="M560" s="40"/>
      <c r="N560" s="43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">
      <c r="A561" s="10"/>
      <c r="B561" s="39"/>
      <c r="C561" s="39"/>
      <c r="D561" s="39"/>
      <c r="E561" s="40"/>
      <c r="F561" s="41"/>
      <c r="G561" s="41"/>
      <c r="H561" s="42"/>
      <c r="I561" s="42"/>
      <c r="J561" s="40"/>
      <c r="K561" s="40"/>
      <c r="L561" s="40"/>
      <c r="M561" s="40"/>
      <c r="N561" s="43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">
      <c r="A562" s="10"/>
      <c r="B562" s="39"/>
      <c r="C562" s="39"/>
      <c r="D562" s="39"/>
      <c r="E562" s="40"/>
      <c r="F562" s="41"/>
      <c r="G562" s="41"/>
      <c r="H562" s="42"/>
      <c r="I562" s="42"/>
      <c r="J562" s="40"/>
      <c r="K562" s="40"/>
      <c r="L562" s="40"/>
      <c r="M562" s="40"/>
      <c r="N562" s="43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">
      <c r="A563" s="10"/>
      <c r="B563" s="39"/>
      <c r="C563" s="39"/>
      <c r="D563" s="39"/>
      <c r="E563" s="40"/>
      <c r="F563" s="41"/>
      <c r="G563" s="41"/>
      <c r="H563" s="42"/>
      <c r="I563" s="42"/>
      <c r="J563" s="40"/>
      <c r="K563" s="40"/>
      <c r="L563" s="40"/>
      <c r="M563" s="40"/>
      <c r="N563" s="43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">
      <c r="A564" s="10"/>
      <c r="B564" s="39"/>
      <c r="C564" s="39"/>
      <c r="D564" s="39"/>
      <c r="E564" s="40"/>
      <c r="F564" s="41"/>
      <c r="G564" s="41"/>
      <c r="H564" s="42"/>
      <c r="I564" s="42"/>
      <c r="J564" s="40"/>
      <c r="K564" s="40"/>
      <c r="L564" s="40"/>
      <c r="M564" s="40"/>
      <c r="N564" s="43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">
      <c r="A565" s="10"/>
      <c r="B565" s="39"/>
      <c r="C565" s="39"/>
      <c r="D565" s="39"/>
      <c r="E565" s="40"/>
      <c r="F565" s="41"/>
      <c r="G565" s="41"/>
      <c r="H565" s="42"/>
      <c r="I565" s="42"/>
      <c r="J565" s="40"/>
      <c r="K565" s="40"/>
      <c r="L565" s="40"/>
      <c r="M565" s="40"/>
      <c r="N565" s="43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">
      <c r="A566" s="10"/>
      <c r="B566" s="39"/>
      <c r="C566" s="39"/>
      <c r="D566" s="39"/>
      <c r="E566" s="40"/>
      <c r="F566" s="41"/>
      <c r="G566" s="41"/>
      <c r="H566" s="42"/>
      <c r="I566" s="42"/>
      <c r="J566" s="40"/>
      <c r="K566" s="40"/>
      <c r="L566" s="40"/>
      <c r="M566" s="40"/>
      <c r="N566" s="43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">
      <c r="A567" s="10"/>
      <c r="B567" s="39"/>
      <c r="C567" s="39"/>
      <c r="D567" s="39"/>
      <c r="E567" s="40"/>
      <c r="F567" s="41"/>
      <c r="G567" s="41"/>
      <c r="H567" s="42"/>
      <c r="I567" s="42"/>
      <c r="J567" s="40"/>
      <c r="K567" s="40"/>
      <c r="L567" s="40"/>
      <c r="M567" s="40"/>
      <c r="N567" s="43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">
      <c r="A568" s="10"/>
      <c r="B568" s="39"/>
      <c r="C568" s="39"/>
      <c r="D568" s="39"/>
      <c r="E568" s="40"/>
      <c r="F568" s="41"/>
      <c r="G568" s="41"/>
      <c r="H568" s="42"/>
      <c r="I568" s="42"/>
      <c r="J568" s="40"/>
      <c r="K568" s="40"/>
      <c r="L568" s="40"/>
      <c r="M568" s="40"/>
      <c r="N568" s="43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">
      <c r="A569" s="10"/>
      <c r="B569" s="39"/>
      <c r="C569" s="39"/>
      <c r="D569" s="39"/>
      <c r="E569" s="40"/>
      <c r="F569" s="41"/>
      <c r="G569" s="41"/>
      <c r="H569" s="42"/>
      <c r="I569" s="42"/>
      <c r="J569" s="40"/>
      <c r="K569" s="40"/>
      <c r="L569" s="40"/>
      <c r="M569" s="40"/>
      <c r="N569" s="43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">
      <c r="A570" s="10"/>
      <c r="B570" s="39"/>
      <c r="C570" s="39"/>
      <c r="D570" s="39"/>
      <c r="E570" s="40"/>
      <c r="F570" s="41"/>
      <c r="G570" s="41"/>
      <c r="H570" s="42"/>
      <c r="I570" s="42"/>
      <c r="J570" s="40"/>
      <c r="K570" s="40"/>
      <c r="L570" s="40"/>
      <c r="M570" s="40"/>
      <c r="N570" s="43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">
      <c r="A571" s="10"/>
      <c r="B571" s="39"/>
      <c r="C571" s="39"/>
      <c r="D571" s="39"/>
      <c r="E571" s="40"/>
      <c r="F571" s="41"/>
      <c r="G571" s="41"/>
      <c r="H571" s="42"/>
      <c r="I571" s="42"/>
      <c r="J571" s="40"/>
      <c r="K571" s="40"/>
      <c r="L571" s="40"/>
      <c r="M571" s="40"/>
      <c r="N571" s="43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">
      <c r="A572" s="10"/>
      <c r="B572" s="39"/>
      <c r="C572" s="39"/>
      <c r="D572" s="39"/>
      <c r="E572" s="40"/>
      <c r="F572" s="41"/>
      <c r="G572" s="41"/>
      <c r="H572" s="42"/>
      <c r="I572" s="42"/>
      <c r="J572" s="40"/>
      <c r="K572" s="40"/>
      <c r="L572" s="40"/>
      <c r="M572" s="40"/>
      <c r="N572" s="43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">
      <c r="A573" s="10"/>
      <c r="B573" s="39"/>
      <c r="C573" s="39"/>
      <c r="D573" s="39"/>
      <c r="E573" s="40"/>
      <c r="F573" s="41"/>
      <c r="G573" s="41"/>
      <c r="H573" s="42"/>
      <c r="I573" s="42"/>
      <c r="J573" s="40"/>
      <c r="K573" s="40"/>
      <c r="L573" s="40"/>
      <c r="M573" s="40"/>
      <c r="N573" s="43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">
      <c r="A574" s="10"/>
      <c r="B574" s="39"/>
      <c r="C574" s="39"/>
      <c r="D574" s="39"/>
      <c r="E574" s="40"/>
      <c r="F574" s="41"/>
      <c r="G574" s="41"/>
      <c r="H574" s="42"/>
      <c r="I574" s="42"/>
      <c r="J574" s="40"/>
      <c r="K574" s="40"/>
      <c r="L574" s="40"/>
      <c r="M574" s="40"/>
      <c r="N574" s="43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">
      <c r="A575" s="10"/>
      <c r="B575" s="39"/>
      <c r="C575" s="39"/>
      <c r="D575" s="39"/>
      <c r="E575" s="40"/>
      <c r="F575" s="41"/>
      <c r="G575" s="41"/>
      <c r="H575" s="42"/>
      <c r="I575" s="42"/>
      <c r="J575" s="40"/>
      <c r="K575" s="40"/>
      <c r="L575" s="40"/>
      <c r="M575" s="40"/>
      <c r="N575" s="43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">
      <c r="A576" s="10"/>
      <c r="B576" s="39"/>
      <c r="C576" s="39"/>
      <c r="D576" s="39"/>
      <c r="E576" s="40"/>
      <c r="F576" s="41"/>
      <c r="G576" s="41"/>
      <c r="H576" s="42"/>
      <c r="I576" s="42"/>
      <c r="J576" s="40"/>
      <c r="K576" s="40"/>
      <c r="L576" s="40"/>
      <c r="M576" s="40"/>
      <c r="N576" s="43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">
      <c r="A577" s="10"/>
      <c r="B577" s="39"/>
      <c r="C577" s="39"/>
      <c r="D577" s="39"/>
      <c r="E577" s="40"/>
      <c r="F577" s="41"/>
      <c r="G577" s="41"/>
      <c r="H577" s="42"/>
      <c r="I577" s="42"/>
      <c r="J577" s="40"/>
      <c r="K577" s="40"/>
      <c r="L577" s="40"/>
      <c r="M577" s="40"/>
      <c r="N577" s="43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">
      <c r="A578" s="10"/>
      <c r="B578" s="39"/>
      <c r="C578" s="39"/>
      <c r="D578" s="39"/>
      <c r="E578" s="40"/>
      <c r="F578" s="41"/>
      <c r="G578" s="41"/>
      <c r="H578" s="42"/>
      <c r="I578" s="42"/>
      <c r="J578" s="40"/>
      <c r="K578" s="40"/>
      <c r="L578" s="40"/>
      <c r="M578" s="40"/>
      <c r="N578" s="43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">
      <c r="A579" s="10"/>
      <c r="B579" s="39"/>
      <c r="C579" s="39"/>
      <c r="D579" s="39"/>
      <c r="E579" s="40"/>
      <c r="F579" s="41"/>
      <c r="G579" s="41"/>
      <c r="H579" s="42"/>
      <c r="I579" s="42"/>
      <c r="J579" s="40"/>
      <c r="K579" s="40"/>
      <c r="L579" s="40"/>
      <c r="M579" s="40"/>
      <c r="N579" s="43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">
      <c r="A580" s="10"/>
      <c r="B580" s="39"/>
      <c r="C580" s="39"/>
      <c r="D580" s="39"/>
      <c r="E580" s="40"/>
      <c r="F580" s="41"/>
      <c r="G580" s="41"/>
      <c r="H580" s="42"/>
      <c r="I580" s="42"/>
      <c r="J580" s="40"/>
      <c r="K580" s="40"/>
      <c r="L580" s="40"/>
      <c r="M580" s="40"/>
      <c r="N580" s="43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">
      <c r="A581" s="10"/>
      <c r="B581" s="39"/>
      <c r="C581" s="39"/>
      <c r="D581" s="39"/>
      <c r="E581" s="40"/>
      <c r="F581" s="41"/>
      <c r="G581" s="41"/>
      <c r="H581" s="42"/>
      <c r="I581" s="42"/>
      <c r="J581" s="40"/>
      <c r="K581" s="40"/>
      <c r="L581" s="40"/>
      <c r="M581" s="40"/>
      <c r="N581" s="43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">
      <c r="A582" s="10"/>
      <c r="B582" s="39"/>
      <c r="C582" s="39"/>
      <c r="D582" s="39"/>
      <c r="E582" s="40"/>
      <c r="F582" s="41"/>
      <c r="G582" s="41"/>
      <c r="H582" s="42"/>
      <c r="I582" s="42"/>
      <c r="J582" s="40"/>
      <c r="K582" s="40"/>
      <c r="L582" s="40"/>
      <c r="M582" s="40"/>
      <c r="N582" s="43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">
      <c r="A583" s="10"/>
      <c r="B583" s="39"/>
      <c r="C583" s="39"/>
      <c r="D583" s="39"/>
      <c r="E583" s="40"/>
      <c r="F583" s="41"/>
      <c r="G583" s="41"/>
      <c r="H583" s="42"/>
      <c r="I583" s="42"/>
      <c r="J583" s="40"/>
      <c r="K583" s="40"/>
      <c r="L583" s="40"/>
      <c r="M583" s="40"/>
      <c r="N583" s="43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">
      <c r="A584" s="10"/>
      <c r="B584" s="39"/>
      <c r="C584" s="39"/>
      <c r="D584" s="39"/>
      <c r="E584" s="40"/>
      <c r="F584" s="41"/>
      <c r="G584" s="41"/>
      <c r="H584" s="42"/>
      <c r="I584" s="42"/>
      <c r="J584" s="40"/>
      <c r="K584" s="40"/>
      <c r="L584" s="40"/>
      <c r="M584" s="40"/>
      <c r="N584" s="43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">
      <c r="A585" s="10"/>
      <c r="B585" s="39"/>
      <c r="C585" s="39"/>
      <c r="D585" s="39"/>
      <c r="E585" s="40"/>
      <c r="F585" s="41"/>
      <c r="G585" s="41"/>
      <c r="H585" s="42"/>
      <c r="I585" s="42"/>
      <c r="J585" s="40"/>
      <c r="K585" s="40"/>
      <c r="L585" s="40"/>
      <c r="M585" s="40"/>
      <c r="N585" s="43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">
      <c r="A586" s="10"/>
      <c r="B586" s="39"/>
      <c r="C586" s="39"/>
      <c r="D586" s="39"/>
      <c r="E586" s="40"/>
      <c r="F586" s="41"/>
      <c r="G586" s="41"/>
      <c r="H586" s="42"/>
      <c r="I586" s="42"/>
      <c r="J586" s="40"/>
      <c r="K586" s="40"/>
      <c r="L586" s="40"/>
      <c r="M586" s="40"/>
      <c r="N586" s="43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">
      <c r="A587" s="10"/>
      <c r="B587" s="39"/>
      <c r="C587" s="39"/>
      <c r="D587" s="39"/>
      <c r="E587" s="40"/>
      <c r="F587" s="41"/>
      <c r="G587" s="41"/>
      <c r="H587" s="42"/>
      <c r="I587" s="42"/>
      <c r="J587" s="40"/>
      <c r="K587" s="40"/>
      <c r="L587" s="40"/>
      <c r="M587" s="40"/>
      <c r="N587" s="43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">
      <c r="A588" s="10"/>
      <c r="B588" s="39"/>
      <c r="C588" s="39"/>
      <c r="D588" s="39"/>
      <c r="E588" s="40"/>
      <c r="F588" s="41"/>
      <c r="G588" s="41"/>
      <c r="H588" s="42"/>
      <c r="I588" s="42"/>
      <c r="J588" s="40"/>
      <c r="K588" s="40"/>
      <c r="L588" s="40"/>
      <c r="M588" s="40"/>
      <c r="N588" s="43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">
      <c r="A589" s="10"/>
      <c r="B589" s="39"/>
      <c r="C589" s="39"/>
      <c r="D589" s="39"/>
      <c r="E589" s="40"/>
      <c r="F589" s="41"/>
      <c r="G589" s="41"/>
      <c r="H589" s="42"/>
      <c r="I589" s="42"/>
      <c r="J589" s="40"/>
      <c r="K589" s="40"/>
      <c r="L589" s="40"/>
      <c r="M589" s="40"/>
      <c r="N589" s="43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">
      <c r="A590" s="10"/>
      <c r="B590" s="39"/>
      <c r="C590" s="39"/>
      <c r="D590" s="39"/>
      <c r="E590" s="40"/>
      <c r="F590" s="41"/>
      <c r="G590" s="41"/>
      <c r="H590" s="42"/>
      <c r="I590" s="42"/>
      <c r="J590" s="40"/>
      <c r="K590" s="40"/>
      <c r="L590" s="40"/>
      <c r="M590" s="40"/>
      <c r="N590" s="43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">
      <c r="A591" s="10"/>
      <c r="B591" s="39"/>
      <c r="C591" s="39"/>
      <c r="D591" s="39"/>
      <c r="E591" s="40"/>
      <c r="F591" s="41"/>
      <c r="G591" s="41"/>
      <c r="H591" s="42"/>
      <c r="I591" s="42"/>
      <c r="J591" s="40"/>
      <c r="K591" s="40"/>
      <c r="L591" s="40"/>
      <c r="M591" s="40"/>
      <c r="N591" s="43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">
      <c r="A592" s="10"/>
      <c r="B592" s="39"/>
      <c r="C592" s="39"/>
      <c r="D592" s="39"/>
      <c r="E592" s="40"/>
      <c r="F592" s="41"/>
      <c r="G592" s="41"/>
      <c r="H592" s="42"/>
      <c r="I592" s="42"/>
      <c r="J592" s="40"/>
      <c r="K592" s="40"/>
      <c r="L592" s="40"/>
      <c r="M592" s="40"/>
      <c r="N592" s="43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">
      <c r="A593" s="10"/>
      <c r="B593" s="39"/>
      <c r="C593" s="39"/>
      <c r="D593" s="39"/>
      <c r="E593" s="40"/>
      <c r="F593" s="41"/>
      <c r="G593" s="41"/>
      <c r="H593" s="42"/>
      <c r="I593" s="42"/>
      <c r="J593" s="40"/>
      <c r="K593" s="40"/>
      <c r="L593" s="40"/>
      <c r="M593" s="40"/>
      <c r="N593" s="43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">
      <c r="A594" s="10"/>
      <c r="B594" s="39"/>
      <c r="C594" s="39"/>
      <c r="D594" s="39"/>
      <c r="E594" s="40"/>
      <c r="F594" s="41"/>
      <c r="G594" s="41"/>
      <c r="H594" s="42"/>
      <c r="I594" s="42"/>
      <c r="J594" s="40"/>
      <c r="K594" s="40"/>
      <c r="L594" s="40"/>
      <c r="M594" s="40"/>
      <c r="N594" s="43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">
      <c r="A595" s="10"/>
      <c r="B595" s="39"/>
      <c r="C595" s="39"/>
      <c r="D595" s="39"/>
      <c r="E595" s="40"/>
      <c r="F595" s="41"/>
      <c r="G595" s="41"/>
      <c r="H595" s="42"/>
      <c r="I595" s="42"/>
      <c r="J595" s="40"/>
      <c r="K595" s="40"/>
      <c r="L595" s="40"/>
      <c r="M595" s="40"/>
      <c r="N595" s="43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">
      <c r="A596" s="10"/>
      <c r="B596" s="39"/>
      <c r="C596" s="39"/>
      <c r="D596" s="39"/>
      <c r="E596" s="40"/>
      <c r="F596" s="41"/>
      <c r="G596" s="41"/>
      <c r="H596" s="42"/>
      <c r="I596" s="42"/>
      <c r="J596" s="40"/>
      <c r="K596" s="40"/>
      <c r="L596" s="40"/>
      <c r="M596" s="40"/>
      <c r="N596" s="43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">
      <c r="A597" s="10"/>
      <c r="B597" s="39"/>
      <c r="C597" s="39"/>
      <c r="D597" s="39"/>
      <c r="E597" s="40"/>
      <c r="F597" s="41"/>
      <c r="G597" s="41"/>
      <c r="H597" s="42"/>
      <c r="I597" s="42"/>
      <c r="J597" s="40"/>
      <c r="K597" s="40"/>
      <c r="L597" s="40"/>
      <c r="M597" s="40"/>
      <c r="N597" s="43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">
      <c r="A598" s="10"/>
      <c r="B598" s="39"/>
      <c r="C598" s="39"/>
      <c r="D598" s="39"/>
      <c r="E598" s="40"/>
      <c r="F598" s="41"/>
      <c r="G598" s="41"/>
      <c r="H598" s="42"/>
      <c r="I598" s="42"/>
      <c r="J598" s="40"/>
      <c r="K598" s="40"/>
      <c r="L598" s="40"/>
      <c r="M598" s="40"/>
      <c r="N598" s="43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">
      <c r="A599" s="10"/>
      <c r="B599" s="39"/>
      <c r="C599" s="39"/>
      <c r="D599" s="39"/>
      <c r="E599" s="40"/>
      <c r="F599" s="41"/>
      <c r="G599" s="41"/>
      <c r="H599" s="42"/>
      <c r="I599" s="42"/>
      <c r="J599" s="40"/>
      <c r="K599" s="40"/>
      <c r="L599" s="40"/>
      <c r="M599" s="40"/>
      <c r="N599" s="43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">
      <c r="A600" s="10"/>
      <c r="B600" s="39"/>
      <c r="C600" s="39"/>
      <c r="D600" s="39"/>
      <c r="E600" s="40"/>
      <c r="F600" s="41"/>
      <c r="G600" s="41"/>
      <c r="H600" s="42"/>
      <c r="I600" s="42"/>
      <c r="J600" s="40"/>
      <c r="K600" s="40"/>
      <c r="L600" s="40"/>
      <c r="M600" s="40"/>
      <c r="N600" s="43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">
      <c r="A601" s="10"/>
      <c r="B601" s="39"/>
      <c r="C601" s="39"/>
      <c r="D601" s="39"/>
      <c r="E601" s="40"/>
      <c r="F601" s="41"/>
      <c r="G601" s="41"/>
      <c r="H601" s="42"/>
      <c r="I601" s="42"/>
      <c r="J601" s="40"/>
      <c r="K601" s="40"/>
      <c r="L601" s="40"/>
      <c r="M601" s="40"/>
      <c r="N601" s="43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">
      <c r="A602" s="10"/>
      <c r="B602" s="39"/>
      <c r="C602" s="39"/>
      <c r="D602" s="39"/>
      <c r="E602" s="40"/>
      <c r="F602" s="41"/>
      <c r="G602" s="41"/>
      <c r="H602" s="42"/>
      <c r="I602" s="42"/>
      <c r="J602" s="40"/>
      <c r="K602" s="40"/>
      <c r="L602" s="40"/>
      <c r="M602" s="40"/>
      <c r="N602" s="43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">
      <c r="A603" s="10"/>
      <c r="B603" s="39"/>
      <c r="C603" s="39"/>
      <c r="D603" s="39"/>
      <c r="E603" s="40"/>
      <c r="F603" s="41"/>
      <c r="G603" s="41"/>
      <c r="H603" s="42"/>
      <c r="I603" s="42"/>
      <c r="J603" s="40"/>
      <c r="K603" s="40"/>
      <c r="L603" s="40"/>
      <c r="M603" s="40"/>
      <c r="N603" s="43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">
      <c r="A604" s="10"/>
      <c r="B604" s="39"/>
      <c r="C604" s="39"/>
      <c r="D604" s="39"/>
      <c r="E604" s="40"/>
      <c r="F604" s="41"/>
      <c r="G604" s="41"/>
      <c r="H604" s="42"/>
      <c r="I604" s="42"/>
      <c r="J604" s="40"/>
      <c r="K604" s="40"/>
      <c r="L604" s="40"/>
      <c r="M604" s="40"/>
      <c r="N604" s="43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">
      <c r="A605" s="10"/>
      <c r="B605" s="39"/>
      <c r="C605" s="39"/>
      <c r="D605" s="39"/>
      <c r="E605" s="40"/>
      <c r="F605" s="41"/>
      <c r="G605" s="41"/>
      <c r="H605" s="42"/>
      <c r="I605" s="42"/>
      <c r="J605" s="40"/>
      <c r="K605" s="40"/>
      <c r="L605" s="40"/>
      <c r="M605" s="40"/>
      <c r="N605" s="43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">
      <c r="A606" s="10"/>
      <c r="B606" s="39"/>
      <c r="C606" s="39"/>
      <c r="D606" s="39"/>
      <c r="E606" s="40"/>
      <c r="F606" s="41"/>
      <c r="G606" s="41"/>
      <c r="H606" s="42"/>
      <c r="I606" s="42"/>
      <c r="J606" s="40"/>
      <c r="K606" s="40"/>
      <c r="L606" s="40"/>
      <c r="M606" s="40"/>
      <c r="N606" s="43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">
      <c r="A607" s="10"/>
      <c r="B607" s="39"/>
      <c r="C607" s="39"/>
      <c r="D607" s="39"/>
      <c r="E607" s="40"/>
      <c r="F607" s="41"/>
      <c r="G607" s="41"/>
      <c r="H607" s="42"/>
      <c r="I607" s="42"/>
      <c r="J607" s="40"/>
      <c r="K607" s="40"/>
      <c r="L607" s="40"/>
      <c r="M607" s="40"/>
      <c r="N607" s="43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">
      <c r="A608" s="10"/>
      <c r="B608" s="39"/>
      <c r="C608" s="39"/>
      <c r="D608" s="39"/>
      <c r="E608" s="40"/>
      <c r="F608" s="41"/>
      <c r="G608" s="41"/>
      <c r="H608" s="42"/>
      <c r="I608" s="42"/>
      <c r="J608" s="40"/>
      <c r="K608" s="40"/>
      <c r="L608" s="40"/>
      <c r="M608" s="40"/>
      <c r="N608" s="43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">
      <c r="A609" s="10"/>
      <c r="B609" s="39"/>
      <c r="C609" s="39"/>
      <c r="D609" s="39"/>
      <c r="E609" s="40"/>
      <c r="F609" s="41"/>
      <c r="G609" s="41"/>
      <c r="H609" s="42"/>
      <c r="I609" s="42"/>
      <c r="J609" s="40"/>
      <c r="K609" s="40"/>
      <c r="L609" s="40"/>
      <c r="M609" s="40"/>
      <c r="N609" s="43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">
      <c r="A610" s="10"/>
      <c r="B610" s="39"/>
      <c r="C610" s="39"/>
      <c r="D610" s="39"/>
      <c r="E610" s="40"/>
      <c r="F610" s="41"/>
      <c r="G610" s="41"/>
      <c r="H610" s="42"/>
      <c r="I610" s="42"/>
      <c r="J610" s="40"/>
      <c r="K610" s="40"/>
      <c r="L610" s="40"/>
      <c r="M610" s="40"/>
      <c r="N610" s="43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">
      <c r="A611" s="10"/>
      <c r="B611" s="39"/>
      <c r="C611" s="39"/>
      <c r="D611" s="39"/>
      <c r="E611" s="40"/>
      <c r="F611" s="41"/>
      <c r="G611" s="41"/>
      <c r="H611" s="42"/>
      <c r="I611" s="42"/>
      <c r="J611" s="40"/>
      <c r="K611" s="40"/>
      <c r="L611" s="40"/>
      <c r="M611" s="40"/>
      <c r="N611" s="43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">
      <c r="A612" s="10"/>
      <c r="B612" s="39"/>
      <c r="C612" s="39"/>
      <c r="D612" s="39"/>
      <c r="E612" s="40"/>
      <c r="F612" s="41"/>
      <c r="G612" s="41"/>
      <c r="H612" s="42"/>
      <c r="I612" s="42"/>
      <c r="J612" s="40"/>
      <c r="K612" s="40"/>
      <c r="L612" s="40"/>
      <c r="M612" s="40"/>
      <c r="N612" s="43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">
      <c r="A613" s="10"/>
      <c r="B613" s="39"/>
      <c r="C613" s="39"/>
      <c r="D613" s="39"/>
      <c r="E613" s="40"/>
      <c r="F613" s="41"/>
      <c r="G613" s="41"/>
      <c r="H613" s="42"/>
      <c r="I613" s="42"/>
      <c r="J613" s="40"/>
      <c r="K613" s="40"/>
      <c r="L613" s="40"/>
      <c r="M613" s="40"/>
      <c r="N613" s="43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">
      <c r="A614" s="10"/>
      <c r="B614" s="39"/>
      <c r="C614" s="39"/>
      <c r="D614" s="39"/>
      <c r="E614" s="40"/>
      <c r="F614" s="41"/>
      <c r="G614" s="41"/>
      <c r="H614" s="42"/>
      <c r="I614" s="42"/>
      <c r="J614" s="40"/>
      <c r="K614" s="40"/>
      <c r="L614" s="40"/>
      <c r="M614" s="40"/>
      <c r="N614" s="43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">
      <c r="A615" s="10"/>
      <c r="B615" s="39"/>
      <c r="C615" s="39"/>
      <c r="D615" s="39"/>
      <c r="E615" s="40"/>
      <c r="F615" s="41"/>
      <c r="G615" s="41"/>
      <c r="H615" s="42"/>
      <c r="I615" s="42"/>
      <c r="J615" s="40"/>
      <c r="K615" s="40"/>
      <c r="L615" s="40"/>
      <c r="M615" s="40"/>
      <c r="N615" s="43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">
      <c r="A616" s="10"/>
      <c r="B616" s="39"/>
      <c r="C616" s="39"/>
      <c r="D616" s="39"/>
      <c r="E616" s="40"/>
      <c r="F616" s="41"/>
      <c r="G616" s="41"/>
      <c r="H616" s="42"/>
      <c r="I616" s="42"/>
      <c r="J616" s="40"/>
      <c r="K616" s="40"/>
      <c r="L616" s="40"/>
      <c r="M616" s="40"/>
      <c r="N616" s="43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">
      <c r="A617" s="10"/>
      <c r="B617" s="39"/>
      <c r="C617" s="39"/>
      <c r="D617" s="39"/>
      <c r="E617" s="40"/>
      <c r="F617" s="41"/>
      <c r="G617" s="41"/>
      <c r="H617" s="42"/>
      <c r="I617" s="42"/>
      <c r="J617" s="40"/>
      <c r="K617" s="40"/>
      <c r="L617" s="40"/>
      <c r="M617" s="40"/>
      <c r="N617" s="43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">
      <c r="A618" s="10"/>
      <c r="B618" s="39"/>
      <c r="C618" s="39"/>
      <c r="D618" s="39"/>
      <c r="E618" s="40"/>
      <c r="F618" s="41"/>
      <c r="G618" s="41"/>
      <c r="H618" s="42"/>
      <c r="I618" s="42"/>
      <c r="J618" s="40"/>
      <c r="K618" s="40"/>
      <c r="L618" s="40"/>
      <c r="M618" s="40"/>
      <c r="N618" s="43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">
      <c r="A619" s="10"/>
      <c r="B619" s="39"/>
      <c r="C619" s="39"/>
      <c r="D619" s="39"/>
      <c r="E619" s="40"/>
      <c r="F619" s="41"/>
      <c r="G619" s="41"/>
      <c r="H619" s="42"/>
      <c r="I619" s="42"/>
      <c r="J619" s="40"/>
      <c r="K619" s="40"/>
      <c r="L619" s="40"/>
      <c r="M619" s="40"/>
      <c r="N619" s="43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">
      <c r="A620" s="10"/>
      <c r="B620" s="39"/>
      <c r="C620" s="39"/>
      <c r="D620" s="39"/>
      <c r="E620" s="40"/>
      <c r="F620" s="41"/>
      <c r="G620" s="41"/>
      <c r="H620" s="42"/>
      <c r="I620" s="42"/>
      <c r="J620" s="40"/>
      <c r="K620" s="40"/>
      <c r="L620" s="40"/>
      <c r="M620" s="40"/>
      <c r="N620" s="43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">
      <c r="A621" s="10"/>
      <c r="B621" s="39"/>
      <c r="C621" s="39"/>
      <c r="D621" s="39"/>
      <c r="E621" s="40"/>
      <c r="F621" s="41"/>
      <c r="G621" s="41"/>
      <c r="H621" s="42"/>
      <c r="I621" s="42"/>
      <c r="J621" s="40"/>
      <c r="K621" s="40"/>
      <c r="L621" s="40"/>
      <c r="M621" s="40"/>
      <c r="N621" s="43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">
      <c r="A622" s="10"/>
      <c r="B622" s="39"/>
      <c r="C622" s="39"/>
      <c r="D622" s="39"/>
      <c r="E622" s="40"/>
      <c r="F622" s="41"/>
      <c r="G622" s="41"/>
      <c r="H622" s="42"/>
      <c r="I622" s="42"/>
      <c r="J622" s="40"/>
      <c r="K622" s="40"/>
      <c r="L622" s="40"/>
      <c r="M622" s="40"/>
      <c r="N622" s="43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">
      <c r="A623" s="10"/>
      <c r="B623" s="39"/>
      <c r="C623" s="39"/>
      <c r="D623" s="39"/>
      <c r="E623" s="40"/>
      <c r="F623" s="41"/>
      <c r="G623" s="41"/>
      <c r="H623" s="42"/>
      <c r="I623" s="42"/>
      <c r="J623" s="40"/>
      <c r="K623" s="40"/>
      <c r="L623" s="40"/>
      <c r="M623" s="40"/>
      <c r="N623" s="43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">
      <c r="A624" s="10"/>
      <c r="B624" s="39"/>
      <c r="C624" s="39"/>
      <c r="D624" s="39"/>
      <c r="E624" s="40"/>
      <c r="F624" s="41"/>
      <c r="G624" s="41"/>
      <c r="H624" s="42"/>
      <c r="I624" s="42"/>
      <c r="J624" s="40"/>
      <c r="K624" s="40"/>
      <c r="L624" s="40"/>
      <c r="M624" s="40"/>
      <c r="N624" s="43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">
      <c r="A625" s="10"/>
      <c r="B625" s="39"/>
      <c r="C625" s="39"/>
      <c r="D625" s="39"/>
      <c r="E625" s="40"/>
      <c r="F625" s="41"/>
      <c r="G625" s="41"/>
      <c r="H625" s="42"/>
      <c r="I625" s="42"/>
      <c r="J625" s="40"/>
      <c r="K625" s="40"/>
      <c r="L625" s="40"/>
      <c r="M625" s="40"/>
      <c r="N625" s="43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">
      <c r="A626" s="10"/>
      <c r="B626" s="39"/>
      <c r="C626" s="39"/>
      <c r="D626" s="39"/>
      <c r="E626" s="40"/>
      <c r="F626" s="41"/>
      <c r="G626" s="41"/>
      <c r="H626" s="42"/>
      <c r="I626" s="42"/>
      <c r="J626" s="40"/>
      <c r="K626" s="40"/>
      <c r="L626" s="40"/>
      <c r="M626" s="40"/>
      <c r="N626" s="43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">
      <c r="A627" s="10"/>
      <c r="B627" s="39"/>
      <c r="C627" s="39"/>
      <c r="D627" s="39"/>
      <c r="E627" s="40"/>
      <c r="F627" s="41"/>
      <c r="G627" s="41"/>
      <c r="H627" s="42"/>
      <c r="I627" s="42"/>
      <c r="J627" s="40"/>
      <c r="K627" s="40"/>
      <c r="L627" s="40"/>
      <c r="M627" s="40"/>
      <c r="N627" s="43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">
      <c r="A628" s="10"/>
      <c r="B628" s="39"/>
      <c r="C628" s="39"/>
      <c r="D628" s="39"/>
      <c r="E628" s="40"/>
      <c r="F628" s="41"/>
      <c r="G628" s="41"/>
      <c r="H628" s="42"/>
      <c r="I628" s="42"/>
      <c r="J628" s="40"/>
      <c r="K628" s="40"/>
      <c r="L628" s="40"/>
      <c r="M628" s="40"/>
      <c r="N628" s="43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">
      <c r="A629" s="10"/>
      <c r="B629" s="39"/>
      <c r="C629" s="39"/>
      <c r="D629" s="39"/>
      <c r="E629" s="40"/>
      <c r="F629" s="41"/>
      <c r="G629" s="41"/>
      <c r="H629" s="42"/>
      <c r="I629" s="42"/>
      <c r="J629" s="40"/>
      <c r="K629" s="40"/>
      <c r="L629" s="40"/>
      <c r="M629" s="40"/>
      <c r="N629" s="43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">
      <c r="A630" s="10"/>
      <c r="B630" s="39"/>
      <c r="C630" s="39"/>
      <c r="D630" s="39"/>
      <c r="E630" s="40"/>
      <c r="F630" s="41"/>
      <c r="G630" s="41"/>
      <c r="H630" s="42"/>
      <c r="I630" s="42"/>
      <c r="J630" s="40"/>
      <c r="K630" s="40"/>
      <c r="L630" s="40"/>
      <c r="M630" s="40"/>
      <c r="N630" s="43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">
      <c r="A631" s="10"/>
      <c r="B631" s="39"/>
      <c r="C631" s="39"/>
      <c r="D631" s="39"/>
      <c r="E631" s="40"/>
      <c r="F631" s="41"/>
      <c r="G631" s="41"/>
      <c r="H631" s="42"/>
      <c r="I631" s="42"/>
      <c r="J631" s="40"/>
      <c r="K631" s="40"/>
      <c r="L631" s="40"/>
      <c r="M631" s="40"/>
      <c r="N631" s="43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">
      <c r="A632" s="10"/>
      <c r="B632" s="39"/>
      <c r="C632" s="39"/>
      <c r="D632" s="39"/>
      <c r="E632" s="40"/>
      <c r="F632" s="41"/>
      <c r="G632" s="41"/>
      <c r="H632" s="42"/>
      <c r="I632" s="42"/>
      <c r="J632" s="40"/>
      <c r="K632" s="40"/>
      <c r="L632" s="40"/>
      <c r="M632" s="40"/>
      <c r="N632" s="43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">
      <c r="A633" s="10"/>
      <c r="B633" s="39"/>
      <c r="C633" s="39"/>
      <c r="D633" s="39"/>
      <c r="E633" s="40"/>
      <c r="F633" s="41"/>
      <c r="G633" s="41"/>
      <c r="H633" s="42"/>
      <c r="I633" s="42"/>
      <c r="J633" s="40"/>
      <c r="K633" s="40"/>
      <c r="L633" s="40"/>
      <c r="M633" s="40"/>
      <c r="N633" s="43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">
      <c r="A634" s="10"/>
      <c r="B634" s="39"/>
      <c r="C634" s="39"/>
      <c r="D634" s="39"/>
      <c r="E634" s="40"/>
      <c r="F634" s="41"/>
      <c r="G634" s="41"/>
      <c r="H634" s="42"/>
      <c r="I634" s="42"/>
      <c r="J634" s="40"/>
      <c r="K634" s="40"/>
      <c r="L634" s="40"/>
      <c r="M634" s="40"/>
      <c r="N634" s="43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">
      <c r="A635" s="10"/>
      <c r="B635" s="39"/>
      <c r="C635" s="39"/>
      <c r="D635" s="39"/>
      <c r="E635" s="40"/>
      <c r="F635" s="41"/>
      <c r="G635" s="41"/>
      <c r="H635" s="42"/>
      <c r="I635" s="42"/>
      <c r="J635" s="40"/>
      <c r="K635" s="40"/>
      <c r="L635" s="40"/>
      <c r="M635" s="40"/>
      <c r="N635" s="43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">
      <c r="A636" s="10"/>
      <c r="B636" s="39"/>
      <c r="C636" s="39"/>
      <c r="D636" s="39"/>
      <c r="E636" s="40"/>
      <c r="F636" s="41"/>
      <c r="G636" s="41"/>
      <c r="H636" s="42"/>
      <c r="I636" s="42"/>
      <c r="J636" s="40"/>
      <c r="K636" s="40"/>
      <c r="L636" s="40"/>
      <c r="M636" s="40"/>
      <c r="N636" s="43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">
      <c r="A637" s="10"/>
      <c r="B637" s="39"/>
      <c r="C637" s="39"/>
      <c r="D637" s="39"/>
      <c r="E637" s="40"/>
      <c r="F637" s="41"/>
      <c r="G637" s="41"/>
      <c r="H637" s="42"/>
      <c r="I637" s="42"/>
      <c r="J637" s="40"/>
      <c r="K637" s="40"/>
      <c r="L637" s="40"/>
      <c r="M637" s="40"/>
      <c r="N637" s="43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">
      <c r="A638" s="10"/>
      <c r="B638" s="39"/>
      <c r="C638" s="39"/>
      <c r="D638" s="39"/>
      <c r="E638" s="40"/>
      <c r="F638" s="41"/>
      <c r="G638" s="41"/>
      <c r="H638" s="42"/>
      <c r="I638" s="42"/>
      <c r="J638" s="40"/>
      <c r="K638" s="40"/>
      <c r="L638" s="40"/>
      <c r="M638" s="40"/>
      <c r="N638" s="43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">
      <c r="A639" s="10"/>
      <c r="B639" s="39"/>
      <c r="C639" s="39"/>
      <c r="D639" s="39"/>
      <c r="E639" s="40"/>
      <c r="F639" s="41"/>
      <c r="G639" s="41"/>
      <c r="H639" s="42"/>
      <c r="I639" s="42"/>
      <c r="J639" s="40"/>
      <c r="K639" s="40"/>
      <c r="L639" s="40"/>
      <c r="M639" s="40"/>
      <c r="N639" s="43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">
      <c r="A640" s="10"/>
      <c r="B640" s="39"/>
      <c r="C640" s="39"/>
      <c r="D640" s="39"/>
      <c r="E640" s="40"/>
      <c r="F640" s="41"/>
      <c r="G640" s="41"/>
      <c r="H640" s="42"/>
      <c r="I640" s="42"/>
      <c r="J640" s="40"/>
      <c r="K640" s="40"/>
      <c r="L640" s="40"/>
      <c r="M640" s="40"/>
      <c r="N640" s="43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">
      <c r="A641" s="10"/>
      <c r="B641" s="39"/>
      <c r="C641" s="39"/>
      <c r="D641" s="39"/>
      <c r="E641" s="40"/>
      <c r="F641" s="41"/>
      <c r="G641" s="41"/>
      <c r="H641" s="42"/>
      <c r="I641" s="42"/>
      <c r="J641" s="40"/>
      <c r="K641" s="40"/>
      <c r="L641" s="40"/>
      <c r="M641" s="40"/>
      <c r="N641" s="43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">
      <c r="A642" s="10"/>
      <c r="B642" s="39"/>
      <c r="C642" s="39"/>
      <c r="D642" s="39"/>
      <c r="E642" s="40"/>
      <c r="F642" s="41"/>
      <c r="G642" s="41"/>
      <c r="H642" s="42"/>
      <c r="I642" s="42"/>
      <c r="J642" s="40"/>
      <c r="K642" s="40"/>
      <c r="L642" s="40"/>
      <c r="M642" s="40"/>
      <c r="N642" s="43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">
      <c r="A643" s="10"/>
      <c r="B643" s="39"/>
      <c r="C643" s="39"/>
      <c r="D643" s="39"/>
      <c r="E643" s="40"/>
      <c r="F643" s="41"/>
      <c r="G643" s="41"/>
      <c r="H643" s="42"/>
      <c r="I643" s="42"/>
      <c r="J643" s="40"/>
      <c r="K643" s="40"/>
      <c r="L643" s="40"/>
      <c r="M643" s="40"/>
      <c r="N643" s="43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">
      <c r="A644" s="10"/>
      <c r="B644" s="39"/>
      <c r="C644" s="39"/>
      <c r="D644" s="39"/>
      <c r="E644" s="40"/>
      <c r="F644" s="41"/>
      <c r="G644" s="41"/>
      <c r="H644" s="42"/>
      <c r="I644" s="42"/>
      <c r="J644" s="40"/>
      <c r="K644" s="40"/>
      <c r="L644" s="40"/>
      <c r="M644" s="40"/>
      <c r="N644" s="43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">
      <c r="A645" s="10"/>
      <c r="B645" s="39"/>
      <c r="C645" s="39"/>
      <c r="D645" s="39"/>
      <c r="E645" s="40"/>
      <c r="F645" s="41"/>
      <c r="G645" s="41"/>
      <c r="H645" s="42"/>
      <c r="I645" s="42"/>
      <c r="J645" s="40"/>
      <c r="K645" s="40"/>
      <c r="L645" s="40"/>
      <c r="M645" s="40"/>
      <c r="N645" s="43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">
      <c r="A646" s="10"/>
      <c r="B646" s="39"/>
      <c r="C646" s="39"/>
      <c r="D646" s="39"/>
      <c r="E646" s="40"/>
      <c r="F646" s="41"/>
      <c r="G646" s="41"/>
      <c r="H646" s="42"/>
      <c r="I646" s="42"/>
      <c r="J646" s="40"/>
      <c r="K646" s="40"/>
      <c r="L646" s="40"/>
      <c r="M646" s="40"/>
      <c r="N646" s="43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">
      <c r="A647" s="10"/>
      <c r="B647" s="39"/>
      <c r="C647" s="39"/>
      <c r="D647" s="39"/>
      <c r="E647" s="40"/>
      <c r="F647" s="41"/>
      <c r="G647" s="41"/>
      <c r="H647" s="42"/>
      <c r="I647" s="42"/>
      <c r="J647" s="40"/>
      <c r="K647" s="40"/>
      <c r="L647" s="40"/>
      <c r="M647" s="40"/>
      <c r="N647" s="43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">
      <c r="A648" s="10"/>
      <c r="B648" s="39"/>
      <c r="C648" s="39"/>
      <c r="D648" s="39"/>
      <c r="E648" s="40"/>
      <c r="F648" s="41"/>
      <c r="G648" s="41"/>
      <c r="H648" s="42"/>
      <c r="I648" s="42"/>
      <c r="J648" s="40"/>
      <c r="K648" s="40"/>
      <c r="L648" s="40"/>
      <c r="M648" s="40"/>
      <c r="N648" s="43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">
      <c r="A649" s="10"/>
      <c r="B649" s="39"/>
      <c r="C649" s="39"/>
      <c r="D649" s="39"/>
      <c r="E649" s="40"/>
      <c r="F649" s="41"/>
      <c r="G649" s="41"/>
      <c r="H649" s="42"/>
      <c r="I649" s="42"/>
      <c r="J649" s="40"/>
      <c r="K649" s="40"/>
      <c r="L649" s="40"/>
      <c r="M649" s="40"/>
      <c r="N649" s="43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">
      <c r="A650" s="10"/>
      <c r="B650" s="39"/>
      <c r="C650" s="39"/>
      <c r="D650" s="39"/>
      <c r="E650" s="40"/>
      <c r="F650" s="41"/>
      <c r="G650" s="41"/>
      <c r="H650" s="42"/>
      <c r="I650" s="42"/>
      <c r="J650" s="40"/>
      <c r="K650" s="40"/>
      <c r="L650" s="40"/>
      <c r="M650" s="40"/>
      <c r="N650" s="43"/>
      <c r="O650" s="45"/>
      <c r="P650" s="45"/>
      <c r="Q650" s="45"/>
      <c r="R650" s="45"/>
      <c r="S650" s="45"/>
      <c r="T650" s="45"/>
      <c r="U650" s="45"/>
      <c r="V650" s="45"/>
    </row>
    <row r="651" spans="1:22" x14ac:dyDescent="0.2">
      <c r="A651" s="10"/>
      <c r="B651" s="39"/>
      <c r="C651" s="39"/>
      <c r="D651" s="39"/>
      <c r="E651" s="40"/>
      <c r="F651" s="41"/>
      <c r="G651" s="41"/>
      <c r="H651" s="42"/>
      <c r="I651" s="42"/>
      <c r="J651" s="40"/>
      <c r="K651" s="40"/>
      <c r="L651" s="40"/>
      <c r="M651" s="40"/>
      <c r="N651" s="43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">
      <c r="A652" s="10"/>
      <c r="B652" s="39"/>
      <c r="C652" s="39"/>
      <c r="D652" s="39"/>
      <c r="E652" s="40"/>
      <c r="F652" s="41"/>
      <c r="G652" s="41"/>
      <c r="H652" s="42"/>
      <c r="I652" s="42"/>
      <c r="J652" s="40"/>
      <c r="K652" s="40"/>
      <c r="L652" s="40"/>
      <c r="M652" s="40"/>
      <c r="N652" s="43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">
      <c r="A653" s="10"/>
      <c r="B653" s="39"/>
      <c r="C653" s="39"/>
      <c r="D653" s="39"/>
      <c r="E653" s="40"/>
      <c r="F653" s="41"/>
      <c r="G653" s="41"/>
      <c r="H653" s="42"/>
      <c r="I653" s="42"/>
      <c r="J653" s="40"/>
      <c r="K653" s="40"/>
      <c r="L653" s="40"/>
      <c r="M653" s="40"/>
      <c r="N653" s="43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">
      <c r="A654" s="10"/>
      <c r="B654" s="39"/>
      <c r="C654" s="39"/>
      <c r="D654" s="39"/>
      <c r="E654" s="40"/>
      <c r="F654" s="41"/>
      <c r="G654" s="41"/>
      <c r="H654" s="42"/>
      <c r="I654" s="42"/>
      <c r="J654" s="40"/>
      <c r="K654" s="40"/>
      <c r="L654" s="40"/>
      <c r="M654" s="40"/>
      <c r="N654" s="43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">
      <c r="A655" s="10"/>
      <c r="B655" s="39"/>
      <c r="C655" s="39"/>
      <c r="D655" s="39"/>
      <c r="E655" s="40"/>
      <c r="F655" s="41"/>
      <c r="G655" s="41"/>
      <c r="H655" s="42"/>
      <c r="I655" s="42"/>
      <c r="J655" s="40"/>
      <c r="K655" s="40"/>
      <c r="L655" s="40"/>
      <c r="M655" s="40"/>
      <c r="N655" s="43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">
      <c r="A656" s="10"/>
      <c r="B656" s="39"/>
      <c r="C656" s="39"/>
      <c r="D656" s="39"/>
      <c r="E656" s="40"/>
      <c r="F656" s="41"/>
      <c r="G656" s="41"/>
      <c r="H656" s="42"/>
      <c r="I656" s="42"/>
      <c r="J656" s="40"/>
      <c r="K656" s="40"/>
      <c r="L656" s="40"/>
      <c r="M656" s="40"/>
      <c r="N656" s="43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">
      <c r="A657" s="10"/>
      <c r="B657" s="39"/>
      <c r="C657" s="39"/>
      <c r="D657" s="39"/>
      <c r="E657" s="40"/>
      <c r="F657" s="41"/>
      <c r="G657" s="41"/>
      <c r="H657" s="42"/>
      <c r="I657" s="42"/>
      <c r="J657" s="40"/>
      <c r="K657" s="40"/>
      <c r="L657" s="40"/>
      <c r="M657" s="40"/>
      <c r="N657" s="43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">
      <c r="A658" s="10"/>
      <c r="B658" s="39"/>
      <c r="C658" s="39"/>
      <c r="D658" s="39"/>
      <c r="E658" s="40"/>
      <c r="F658" s="41"/>
      <c r="G658" s="41"/>
      <c r="H658" s="42"/>
      <c r="I658" s="42"/>
      <c r="J658" s="40"/>
      <c r="K658" s="40"/>
      <c r="L658" s="40"/>
      <c r="M658" s="40"/>
      <c r="N658" s="43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">
      <c r="A659" s="10"/>
      <c r="B659" s="39"/>
      <c r="C659" s="39"/>
      <c r="D659" s="39"/>
      <c r="E659" s="40"/>
      <c r="F659" s="41"/>
      <c r="G659" s="41"/>
      <c r="H659" s="42"/>
      <c r="I659" s="42"/>
      <c r="J659" s="40"/>
      <c r="K659" s="40"/>
      <c r="L659" s="40"/>
      <c r="M659" s="40"/>
      <c r="N659" s="43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">
      <c r="A660" s="10"/>
      <c r="B660" s="39"/>
      <c r="C660" s="39"/>
      <c r="D660" s="39"/>
      <c r="E660" s="40"/>
      <c r="F660" s="41"/>
      <c r="G660" s="41"/>
      <c r="H660" s="42"/>
      <c r="I660" s="42"/>
      <c r="J660" s="40"/>
      <c r="K660" s="40"/>
      <c r="L660" s="40"/>
      <c r="M660" s="40"/>
      <c r="N660" s="43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">
      <c r="A661" s="10"/>
      <c r="B661" s="39"/>
      <c r="C661" s="39"/>
      <c r="D661" s="39"/>
      <c r="E661" s="40"/>
      <c r="F661" s="41"/>
      <c r="G661" s="41"/>
      <c r="H661" s="42"/>
      <c r="I661" s="42"/>
      <c r="J661" s="40"/>
      <c r="K661" s="40"/>
      <c r="L661" s="40"/>
      <c r="M661" s="40"/>
      <c r="N661" s="43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">
      <c r="A662" s="10"/>
      <c r="B662" s="39"/>
      <c r="C662" s="39"/>
      <c r="D662" s="39"/>
      <c r="E662" s="40"/>
      <c r="F662" s="41"/>
      <c r="G662" s="41"/>
      <c r="H662" s="42"/>
      <c r="I662" s="42"/>
      <c r="J662" s="40"/>
      <c r="K662" s="40"/>
      <c r="L662" s="40"/>
      <c r="M662" s="40"/>
      <c r="N662" s="43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">
      <c r="A663" s="10"/>
      <c r="B663" s="39"/>
      <c r="C663" s="39"/>
      <c r="D663" s="39"/>
      <c r="E663" s="40"/>
      <c r="F663" s="41"/>
      <c r="G663" s="41"/>
      <c r="H663" s="42"/>
      <c r="I663" s="42"/>
      <c r="J663" s="40"/>
      <c r="K663" s="40"/>
      <c r="L663" s="40"/>
      <c r="M663" s="40"/>
      <c r="N663" s="43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">
      <c r="A664" s="10"/>
      <c r="B664" s="39"/>
      <c r="C664" s="39"/>
      <c r="D664" s="39"/>
      <c r="E664" s="40"/>
      <c r="F664" s="41"/>
      <c r="G664" s="41"/>
      <c r="H664" s="42"/>
      <c r="I664" s="42"/>
      <c r="J664" s="40"/>
      <c r="K664" s="40"/>
      <c r="L664" s="40"/>
      <c r="M664" s="40"/>
      <c r="N664" s="43"/>
      <c r="O664" s="45"/>
      <c r="P664" s="45"/>
      <c r="Q664" s="45"/>
      <c r="R664" s="45"/>
      <c r="S664" s="45"/>
      <c r="T664" s="45"/>
      <c r="U664" s="45"/>
      <c r="V664" s="45"/>
    </row>
    <row r="665" spans="1:22" x14ac:dyDescent="0.2">
      <c r="A665" s="10"/>
      <c r="B665" s="39"/>
      <c r="C665" s="39"/>
      <c r="D665" s="39"/>
      <c r="E665" s="40"/>
      <c r="F665" s="41"/>
      <c r="G665" s="41"/>
      <c r="H665" s="42"/>
      <c r="I665" s="42"/>
      <c r="J665" s="40"/>
      <c r="K665" s="40"/>
      <c r="L665" s="40"/>
      <c r="M665" s="40"/>
      <c r="N665" s="43"/>
      <c r="O665" s="45"/>
      <c r="P665" s="45"/>
      <c r="Q665" s="45"/>
      <c r="R665" s="45"/>
      <c r="S665" s="45"/>
      <c r="T665" s="45"/>
      <c r="U665" s="45"/>
      <c r="V665" s="45"/>
    </row>
    <row r="666" spans="1:22" x14ac:dyDescent="0.2">
      <c r="A666" s="10"/>
      <c r="B666" s="39"/>
      <c r="C666" s="39"/>
      <c r="D666" s="39"/>
      <c r="E666" s="40"/>
      <c r="F666" s="41"/>
      <c r="G666" s="41"/>
      <c r="H666" s="42"/>
      <c r="I666" s="42"/>
      <c r="J666" s="40"/>
      <c r="K666" s="40"/>
      <c r="L666" s="40"/>
      <c r="M666" s="40"/>
      <c r="N666" s="43"/>
      <c r="O666" s="45"/>
      <c r="P666" s="45"/>
      <c r="Q666" s="45"/>
      <c r="R666" s="45"/>
      <c r="S666" s="45"/>
      <c r="T666" s="45"/>
      <c r="U666" s="45"/>
      <c r="V666" s="45"/>
    </row>
    <row r="667" spans="1:22" x14ac:dyDescent="0.2">
      <c r="A667" s="10"/>
      <c r="B667" s="39"/>
      <c r="C667" s="39"/>
      <c r="D667" s="39"/>
      <c r="E667" s="40"/>
      <c r="F667" s="41"/>
      <c r="G667" s="41"/>
      <c r="H667" s="42"/>
      <c r="I667" s="42"/>
      <c r="J667" s="40"/>
      <c r="K667" s="40"/>
      <c r="L667" s="40"/>
      <c r="M667" s="40"/>
      <c r="N667" s="43"/>
      <c r="O667" s="45"/>
      <c r="P667" s="45"/>
      <c r="Q667" s="45"/>
      <c r="R667" s="45"/>
      <c r="S667" s="45"/>
      <c r="T667" s="45"/>
      <c r="U667" s="45"/>
      <c r="V667" s="45"/>
    </row>
    <row r="668" spans="1:22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22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22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22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22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s="18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s="18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s="18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s="18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s="18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s="18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s="18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s="18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s="18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s="18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s="18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s="18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s="18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s="18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s="18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s="18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s="18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s="18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s="18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s="18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s="18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s="18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s="18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s="18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s="18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s="18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s="18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s="18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s="18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s="18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s="18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s="18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s="18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s="18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s="18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s="18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s="18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s="18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s="18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s="18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s="18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s="18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s="18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s="18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s="18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s="18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s="18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s="18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s="18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s="18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s="18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s="18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s="18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s="18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s="18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s="18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s="18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s="18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s="18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s="18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s="18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s="18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s="18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s="18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s="18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s="18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s="18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s="18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s="18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s="18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s="18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s="18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s="18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s="18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s="18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s="18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s="18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s="18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s="18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s="18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s="18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s="18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s="18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s="18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s="18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s="18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s="18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s="18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s="18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s="18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s="18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s="18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s="18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s="18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s="18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s="18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s="18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s="18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s="18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s="18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s="18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s="18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s="18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s="18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s="18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s="18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s="18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s="18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s="18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s="18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s="18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s="18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s="18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s="18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s="18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s="18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s="18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s="18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s="18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s="18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s="18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s="18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s="18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s="18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s="18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s="18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s="18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s="18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s="18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s="18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s="18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s="18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s="18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s="18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s="18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s="18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s="18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s="18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s="18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s="18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s="18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s="18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s="18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s="18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s="18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s="18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s="18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s="18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s="18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s="18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s="18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s="18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s="18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s="18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s="18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s="18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s="18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s="18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s="18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s="18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s="18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s="18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s="18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s="18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s="18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s="18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s="18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s="18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s="18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s="18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s="18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s="18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s="18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s="18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s="18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s="18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s="18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s="18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s="18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s="18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s="18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s="18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s="18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s="18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s="18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s="18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s="18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s="18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s="18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s="18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s="18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s="18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s="18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s="18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s="18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s="18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s="18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s="18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s="18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s="18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s="18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s="18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s="18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s="18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s="18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s="18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s="18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s="18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s="18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s="18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s="18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s="18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s="18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s="18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s="18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s="18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s="18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s="18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s="18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s="18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s="18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s="18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s="18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s="18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s="18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s="18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s="18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s="18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s="18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s="18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s="18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s="18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s="18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s="18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s="18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s="18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s="18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s="18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s="18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s="18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s="18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s="18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s="18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s="18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s="18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s="18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s="18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s="18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s="18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s="18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s="18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s="18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s="18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s="18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s="18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s="18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s="18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s="18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s="18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s="18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s="18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s="18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s="18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s="18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s="18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s="18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s="18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s="18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s="18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s="18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s="18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s="18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s="18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s="18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s="18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s="18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s="18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s="18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s="18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s="18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s="18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s="18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s="18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s="18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s="18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s="18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s="18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s="18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s="18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s="18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s="18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s="18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s="18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s="18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s="18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s="18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s="18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s="18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s="18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s="18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s="18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s="18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s="18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s="18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s="18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s="18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s="18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s="18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s="18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s="18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s="18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s="18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s="18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s="18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s="18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s="18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s="18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s="18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s="18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s="18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s="18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s="18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s="18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s="18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s="18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s="18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s="18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s="18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s="18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s="18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s="18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s="18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s="18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s="18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s="18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s="18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s="18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s="18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s="18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s="18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s="18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s="18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s="18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s="18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s="18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s="18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s="18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s="18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s="18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s="18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s="18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s="18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s="18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s="18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s="18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s="18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s="18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s="18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s="18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s="18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s="18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s="18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s="18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s="18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s="18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s="18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s="18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s="18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s="18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s="18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s="18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s="18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s="18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s="18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s="18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s="18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s="18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s="18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s="18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s="18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s="18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s="18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s="18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s="18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s="18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s="18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s="18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s="18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s="18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s="18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s="18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s="18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s="18" customFormat="1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s="18" customFormat="1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s="18" customFormat="1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s="18" customFormat="1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s="18" customFormat="1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s="18" customFormat="1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s="18" customFormat="1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s="18" customFormat="1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s="18" customFormat="1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s="18" customFormat="1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s="18" customFormat="1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s="18" customFormat="1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s="18" customFormat="1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s="18" customFormat="1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s="18" customFormat="1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s="18" customFormat="1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s="18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s="18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s="18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s="18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s="18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s="18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s="18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s="18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s="18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s="18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s="18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s="18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s="18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s="18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s="18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s="18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s="18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s="18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s="18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s="18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s="18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s="18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s="18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s="18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s="18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s="18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s="18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s="18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s="18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s="18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s="18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s="18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s="18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s="18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s="18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s="18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s="18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s="18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s="18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s="18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s="18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s="18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s="18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s="18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s="18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s="18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s="18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s="18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s="18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s="18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s="18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s="18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s="18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s="18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s="18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s="18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s="18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s="18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s="18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s="18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s="18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s="18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s="18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s="18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s="18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s="18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s="18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s="18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s="18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s="18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s="18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s="18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s="18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s="18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s="18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s="18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s="18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s="18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s="18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s="18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s="18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s="18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s="18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s="18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s="18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s="18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s="18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s="18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s="18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s="18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s="18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s="18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s="18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s="18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s="18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s="18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s="18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s="18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s="18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s="18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s="18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s="18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s="18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s="18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s="18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s="18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s="18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s="18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s="18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s="18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s="18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s="18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s="18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s="18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s="18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s="18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s="18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s="18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s="18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s="18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s="18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s="18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s="18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s="18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s="18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s="18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s="18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s="18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8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s="18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s="18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s="18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s="18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8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s="18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s="18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s="18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s="18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s="18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s="18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s="18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s="18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s="18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s="18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s="18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s="18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s="18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s="18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s="18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s="18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s="18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s="18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s="18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s="18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s="18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s="18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s="18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s="18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s="18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s="18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s="18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s="18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s="18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s="18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s="18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s="18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s="18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s="18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s="18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s="18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s="18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s="18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s="18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s="18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s="18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s="18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s="18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s="18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s="18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s="18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s="18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s="18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s="18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s="18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s="18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s="18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s="18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s="18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s="18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s="18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s="18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s="18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s="18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s="18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s="18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s="18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s="18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s="18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s="18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s="18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s="18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s="18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s="18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s="18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s="18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s="18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s="18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s="18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s="18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s="18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s="18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s="18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s="18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s="18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s="18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s="18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s="18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s="18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s="18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s="18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s="18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s="18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s="18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s="18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s="18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s="18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s="18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s="18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s="18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s="18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s="18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s="18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s="18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s="18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s="18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s="18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s="18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s="18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s="18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s="18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s="18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s="18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s="18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s="18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s="18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s="18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s="18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s="18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s="18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s="18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s="18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s="18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s="18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s="18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s="18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s="18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s="18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s="18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s="18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s="18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s="18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s="18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s="18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s="18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</sheetData>
  <sheetProtection formatCells="0" formatColumns="0" formatRows="0" sort="0"/>
  <dataConsolidate/>
  <dataValidations count="7">
    <dataValidation type="list" allowBlank="1" showInputMessage="1" showErrorMessage="1" sqref="E1:E1069">
      <formula1>sex</formula1>
    </dataValidation>
    <dataValidation type="list" allowBlank="1" showInputMessage="1" showErrorMessage="1" sqref="H1:H1069">
      <formula1>rf</formula1>
    </dataValidation>
    <dataValidation type="list" allowBlank="1" showInputMessage="1" showErrorMessage="1" sqref="K1:K1069">
      <formula1>t_class</formula1>
    </dataValidation>
    <dataValidation type="list" allowBlank="1" showInputMessage="1" showErrorMessage="1" sqref="I1:I1069">
      <formula1>municipal</formula1>
    </dataValidation>
    <dataValidation type="list" allowBlank="1" showInputMessage="1" showErrorMessage="1" sqref="M1:M1069">
      <formula1>type</formula1>
    </dataValidation>
    <dataValidation type="list" allowBlank="1" showInputMessage="1" showErrorMessage="1" sqref="G1:G1069">
      <formula1>ovz</formula1>
    </dataValidation>
    <dataValidation type="list" allowBlank="1" showInputMessage="1" showErrorMessage="1" sqref="L1:L106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5"/>
  <sheetViews>
    <sheetView showGridLines="0" topLeftCell="D1" zoomScaleNormal="100" workbookViewId="0">
      <pane ySplit="1" topLeftCell="A2" activePane="bottomLeft" state="frozen"/>
      <selection pane="bottomLeft" activeCell="G16" sqref="G16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98.425781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121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68" customFormat="1" ht="15.75" x14ac:dyDescent="0.25">
      <c r="A2" s="59">
        <v>1</v>
      </c>
      <c r="B2" s="60" t="s">
        <v>136</v>
      </c>
      <c r="C2" s="60" t="s">
        <v>137</v>
      </c>
      <c r="D2" s="60" t="s">
        <v>138</v>
      </c>
      <c r="E2" s="61" t="s">
        <v>11</v>
      </c>
      <c r="F2" s="62">
        <v>37590</v>
      </c>
      <c r="G2" s="62" t="s">
        <v>14</v>
      </c>
      <c r="H2" s="63" t="s">
        <v>13</v>
      </c>
      <c r="I2" s="63" t="s">
        <v>68</v>
      </c>
      <c r="J2" s="61" t="s">
        <v>130</v>
      </c>
      <c r="K2" s="61">
        <v>10</v>
      </c>
      <c r="L2" s="61" t="s">
        <v>13</v>
      </c>
      <c r="M2" s="61" t="s">
        <v>6</v>
      </c>
      <c r="N2" s="64">
        <v>51.2</v>
      </c>
      <c r="O2" s="65" t="s">
        <v>139</v>
      </c>
      <c r="P2" s="65"/>
      <c r="Q2" s="65" t="s">
        <v>135</v>
      </c>
      <c r="R2" s="66">
        <f>IF(N2*100/V2&lt;25,1,0)</f>
        <v>0</v>
      </c>
      <c r="S2" s="66">
        <f>IF(AND(N2*100/V2&gt;=25,N2*100/V2&lt;50),1,0)</f>
        <v>0</v>
      </c>
      <c r="T2" s="66">
        <f>IF(AND(N2*100/V2&gt;=50,N2*100/V2&lt;75),1,0)</f>
        <v>1</v>
      </c>
      <c r="U2" s="66">
        <f>IF(N2*100/V2&gt;=75,1,0)</f>
        <v>0</v>
      </c>
      <c r="V2" s="67">
        <v>100</v>
      </c>
    </row>
    <row r="3" spans="1:22" s="48" customFormat="1" ht="15.75" x14ac:dyDescent="0.25">
      <c r="A3" s="46">
        <v>2</v>
      </c>
      <c r="B3" s="49" t="s">
        <v>511</v>
      </c>
      <c r="C3" s="49" t="s">
        <v>250</v>
      </c>
      <c r="D3" s="49" t="s">
        <v>161</v>
      </c>
      <c r="E3" s="50" t="s">
        <v>12</v>
      </c>
      <c r="F3" s="51">
        <v>37930</v>
      </c>
      <c r="G3" s="51"/>
      <c r="H3" s="52" t="s">
        <v>13</v>
      </c>
      <c r="I3" s="52" t="s">
        <v>68</v>
      </c>
      <c r="J3" s="50" t="s">
        <v>486</v>
      </c>
      <c r="K3" s="50">
        <v>10</v>
      </c>
      <c r="L3" s="50" t="s">
        <v>13</v>
      </c>
      <c r="M3" s="50" t="s">
        <v>6</v>
      </c>
      <c r="N3" s="53">
        <v>50</v>
      </c>
      <c r="O3" s="54" t="s">
        <v>505</v>
      </c>
      <c r="P3" s="58">
        <v>43748</v>
      </c>
      <c r="Q3" s="54" t="s">
        <v>210</v>
      </c>
      <c r="R3" s="47" t="e">
        <f>IF(N3*100/V3&lt;25,1,0)</f>
        <v>#DIV/0!</v>
      </c>
      <c r="S3" s="55"/>
      <c r="T3" s="55"/>
      <c r="U3" s="55"/>
      <c r="V3" s="55"/>
    </row>
    <row r="4" spans="1:22" s="48" customFormat="1" ht="15.75" x14ac:dyDescent="0.25">
      <c r="A4" s="46">
        <v>3</v>
      </c>
      <c r="B4" s="49" t="s">
        <v>332</v>
      </c>
      <c r="C4" s="49" t="s">
        <v>266</v>
      </c>
      <c r="D4" s="49" t="s">
        <v>256</v>
      </c>
      <c r="E4" s="50" t="s">
        <v>11</v>
      </c>
      <c r="F4" s="51">
        <v>37799</v>
      </c>
      <c r="G4" s="51" t="s">
        <v>14</v>
      </c>
      <c r="H4" s="52" t="s">
        <v>13</v>
      </c>
      <c r="I4" s="52" t="s">
        <v>68</v>
      </c>
      <c r="J4" s="50" t="s">
        <v>275</v>
      </c>
      <c r="K4" s="50">
        <v>10</v>
      </c>
      <c r="L4" s="50" t="s">
        <v>14</v>
      </c>
      <c r="M4" s="50" t="s">
        <v>6</v>
      </c>
      <c r="N4" s="53">
        <v>47.2</v>
      </c>
      <c r="O4" s="54" t="s">
        <v>134</v>
      </c>
      <c r="P4" s="58">
        <v>43748</v>
      </c>
      <c r="Q4" s="54" t="s">
        <v>210</v>
      </c>
      <c r="R4" s="47">
        <f>IF(N4*100/V4&lt;25,1,0)</f>
        <v>0</v>
      </c>
      <c r="S4" s="55">
        <v>47.2</v>
      </c>
      <c r="T4" s="55"/>
      <c r="U4" s="55"/>
      <c r="V4" s="55">
        <v>74</v>
      </c>
    </row>
    <row r="5" spans="1:22" s="48" customFormat="1" ht="15.75" x14ac:dyDescent="0.25">
      <c r="A5" s="46">
        <v>4</v>
      </c>
      <c r="B5" s="49" t="s">
        <v>504</v>
      </c>
      <c r="C5" s="49" t="s">
        <v>191</v>
      </c>
      <c r="D5" s="49" t="s">
        <v>363</v>
      </c>
      <c r="E5" s="50" t="s">
        <v>11</v>
      </c>
      <c r="F5" s="51">
        <v>37595</v>
      </c>
      <c r="G5" s="51"/>
      <c r="H5" s="52" t="s">
        <v>13</v>
      </c>
      <c r="I5" s="52" t="s">
        <v>68</v>
      </c>
      <c r="J5" s="50" t="s">
        <v>486</v>
      </c>
      <c r="K5" s="50">
        <v>10</v>
      </c>
      <c r="L5" s="50" t="s">
        <v>13</v>
      </c>
      <c r="M5" s="50" t="s">
        <v>7</v>
      </c>
      <c r="N5" s="53">
        <v>45</v>
      </c>
      <c r="O5" s="54" t="s">
        <v>505</v>
      </c>
      <c r="P5" s="58">
        <v>43748</v>
      </c>
      <c r="Q5" s="54" t="s">
        <v>210</v>
      </c>
      <c r="R5" s="47" t="e">
        <f>IF(N5*100/V5&lt;25,1,0)</f>
        <v>#DIV/0!</v>
      </c>
      <c r="S5" s="55"/>
      <c r="T5" s="55"/>
      <c r="U5" s="55"/>
      <c r="V5" s="55"/>
    </row>
    <row r="6" spans="1:22" s="48" customFormat="1" ht="15.75" x14ac:dyDescent="0.25">
      <c r="A6" s="46">
        <v>5</v>
      </c>
      <c r="B6" s="49" t="s">
        <v>506</v>
      </c>
      <c r="C6" s="49" t="s">
        <v>241</v>
      </c>
      <c r="D6" s="49" t="s">
        <v>150</v>
      </c>
      <c r="E6" s="50" t="s">
        <v>12</v>
      </c>
      <c r="F6" s="51">
        <v>37786</v>
      </c>
      <c r="G6" s="51"/>
      <c r="H6" s="52" t="s">
        <v>13</v>
      </c>
      <c r="I6" s="52" t="s">
        <v>68</v>
      </c>
      <c r="J6" s="50" t="s">
        <v>486</v>
      </c>
      <c r="K6" s="50">
        <v>10</v>
      </c>
      <c r="L6" s="50" t="s">
        <v>13</v>
      </c>
      <c r="M6" s="50" t="s">
        <v>7</v>
      </c>
      <c r="N6" s="53">
        <v>43</v>
      </c>
      <c r="O6" s="54" t="s">
        <v>505</v>
      </c>
      <c r="P6" s="58">
        <v>43748</v>
      </c>
      <c r="Q6" s="54" t="s">
        <v>210</v>
      </c>
      <c r="R6" s="47" t="e">
        <f>IF(N6*100/V6&lt;25,1,0)</f>
        <v>#DIV/0!</v>
      </c>
      <c r="S6" s="55"/>
      <c r="T6" s="55"/>
      <c r="U6" s="55"/>
      <c r="V6" s="55"/>
    </row>
    <row r="7" spans="1:22" s="48" customFormat="1" ht="15.75" x14ac:dyDescent="0.25">
      <c r="A7" s="46">
        <v>6</v>
      </c>
      <c r="B7" s="49" t="s">
        <v>454</v>
      </c>
      <c r="C7" s="49" t="s">
        <v>455</v>
      </c>
      <c r="D7" s="49" t="s">
        <v>276</v>
      </c>
      <c r="E7" s="50" t="s">
        <v>12</v>
      </c>
      <c r="F7" s="51">
        <v>37645</v>
      </c>
      <c r="G7" s="51" t="s">
        <v>14</v>
      </c>
      <c r="H7" s="52" t="s">
        <v>13</v>
      </c>
      <c r="I7" s="52" t="s">
        <v>68</v>
      </c>
      <c r="J7" s="50" t="s">
        <v>430</v>
      </c>
      <c r="K7" s="50">
        <v>10</v>
      </c>
      <c r="L7" s="50" t="s">
        <v>14</v>
      </c>
      <c r="M7" s="50" t="s">
        <v>6</v>
      </c>
      <c r="N7" s="53">
        <v>42</v>
      </c>
      <c r="O7" s="54" t="s">
        <v>439</v>
      </c>
      <c r="P7" s="58">
        <v>43748</v>
      </c>
      <c r="Q7" s="54" t="s">
        <v>210</v>
      </c>
      <c r="R7" s="47">
        <f>IF(N7*100/V7&lt;25,1,0)</f>
        <v>0</v>
      </c>
      <c r="S7" s="55"/>
      <c r="T7" s="55"/>
      <c r="U7" s="55"/>
      <c r="V7" s="55">
        <v>74</v>
      </c>
    </row>
    <row r="8" spans="1:22" s="48" customFormat="1" ht="15.75" x14ac:dyDescent="0.25">
      <c r="A8" s="46">
        <v>7</v>
      </c>
      <c r="B8" s="49" t="s">
        <v>384</v>
      </c>
      <c r="C8" s="49" t="s">
        <v>241</v>
      </c>
      <c r="D8" s="49" t="s">
        <v>129</v>
      </c>
      <c r="E8" s="50" t="s">
        <v>109</v>
      </c>
      <c r="F8" s="51">
        <v>37862</v>
      </c>
      <c r="G8" s="51" t="s">
        <v>14</v>
      </c>
      <c r="H8" s="52" t="s">
        <v>13</v>
      </c>
      <c r="I8" s="52" t="s">
        <v>68</v>
      </c>
      <c r="J8" s="50" t="s">
        <v>374</v>
      </c>
      <c r="K8" s="50">
        <v>10</v>
      </c>
      <c r="L8" s="50" t="s">
        <v>13</v>
      </c>
      <c r="M8" s="50" t="s">
        <v>6</v>
      </c>
      <c r="N8" s="53">
        <v>41.5</v>
      </c>
      <c r="O8" s="54" t="s">
        <v>379</v>
      </c>
      <c r="P8" s="58">
        <v>43748</v>
      </c>
      <c r="Q8" s="54" t="s">
        <v>210</v>
      </c>
      <c r="R8" s="47">
        <f>IF(N8*100/V8&lt;25,1,0)</f>
        <v>0</v>
      </c>
      <c r="S8" s="55"/>
      <c r="T8" s="55"/>
      <c r="U8" s="55"/>
      <c r="V8" s="55">
        <v>74</v>
      </c>
    </row>
    <row r="9" spans="1:22" s="48" customFormat="1" ht="15.75" x14ac:dyDescent="0.25">
      <c r="A9" s="46">
        <v>8</v>
      </c>
      <c r="B9" s="49" t="s">
        <v>341</v>
      </c>
      <c r="C9" s="49" t="s">
        <v>149</v>
      </c>
      <c r="D9" s="49" t="s">
        <v>251</v>
      </c>
      <c r="E9" s="50" t="s">
        <v>12</v>
      </c>
      <c r="F9" s="51">
        <v>37726</v>
      </c>
      <c r="G9" s="51" t="s">
        <v>14</v>
      </c>
      <c r="H9" s="52" t="s">
        <v>13</v>
      </c>
      <c r="I9" s="52" t="s">
        <v>68</v>
      </c>
      <c r="J9" s="50" t="s">
        <v>275</v>
      </c>
      <c r="K9" s="50">
        <v>10</v>
      </c>
      <c r="L9" s="50" t="s">
        <v>14</v>
      </c>
      <c r="M9" s="50" t="s">
        <v>15</v>
      </c>
      <c r="N9" s="53">
        <v>41.2</v>
      </c>
      <c r="O9" s="54" t="s">
        <v>134</v>
      </c>
      <c r="P9" s="58">
        <v>43748</v>
      </c>
      <c r="Q9" s="54" t="s">
        <v>210</v>
      </c>
      <c r="R9" s="47">
        <f>IF(N9*100/V9&lt;25,1,0)</f>
        <v>0</v>
      </c>
      <c r="S9" s="55">
        <v>29</v>
      </c>
      <c r="T9" s="55"/>
      <c r="U9" s="55"/>
      <c r="V9" s="55">
        <v>74</v>
      </c>
    </row>
    <row r="10" spans="1:22" s="48" customFormat="1" ht="15.75" x14ac:dyDescent="0.25">
      <c r="A10" s="46">
        <v>9</v>
      </c>
      <c r="B10" s="49" t="s">
        <v>212</v>
      </c>
      <c r="C10" s="49" t="s">
        <v>213</v>
      </c>
      <c r="D10" s="49" t="s">
        <v>138</v>
      </c>
      <c r="E10" s="50" t="s">
        <v>11</v>
      </c>
      <c r="F10" s="51">
        <v>37773</v>
      </c>
      <c r="G10" s="51" t="s">
        <v>14</v>
      </c>
      <c r="H10" s="52" t="s">
        <v>13</v>
      </c>
      <c r="I10" s="52" t="s">
        <v>68</v>
      </c>
      <c r="J10" s="50" t="s">
        <v>201</v>
      </c>
      <c r="K10" s="50">
        <v>10</v>
      </c>
      <c r="L10" s="50" t="s">
        <v>13</v>
      </c>
      <c r="M10" s="50" t="s">
        <v>6</v>
      </c>
      <c r="N10" s="53">
        <v>41</v>
      </c>
      <c r="O10" s="54" t="s">
        <v>209</v>
      </c>
      <c r="P10" s="58">
        <v>43748</v>
      </c>
      <c r="Q10" s="54" t="s">
        <v>210</v>
      </c>
      <c r="R10" s="47">
        <f>IF(N10*100/V10&lt;25,1,0)</f>
        <v>0</v>
      </c>
      <c r="S10" s="47">
        <f>IF(AND(N10*100/V10&gt;=25,N10*100/V10&lt;50),1,0)</f>
        <v>0</v>
      </c>
      <c r="T10" s="47">
        <f>IF(AND(N10*100/V10&gt;=50,N10*100/V10&lt;75),1,0)</f>
        <v>1</v>
      </c>
      <c r="U10" s="47">
        <f>IF(N10*100/V10&gt;=75,1,0)</f>
        <v>0</v>
      </c>
      <c r="V10" s="55">
        <v>74</v>
      </c>
    </row>
    <row r="11" spans="1:22" s="48" customFormat="1" ht="15.75" x14ac:dyDescent="0.25">
      <c r="A11" s="46">
        <v>10</v>
      </c>
      <c r="B11" s="49" t="s">
        <v>479</v>
      </c>
      <c r="C11" s="49" t="s">
        <v>122</v>
      </c>
      <c r="D11" s="49" t="s">
        <v>251</v>
      </c>
      <c r="E11" s="50" t="s">
        <v>12</v>
      </c>
      <c r="F11" s="51">
        <v>37846</v>
      </c>
      <c r="G11" s="51" t="s">
        <v>14</v>
      </c>
      <c r="H11" s="52" t="s">
        <v>14</v>
      </c>
      <c r="I11" s="52" t="s">
        <v>68</v>
      </c>
      <c r="J11" s="50" t="s">
        <v>477</v>
      </c>
      <c r="K11" s="50">
        <v>10</v>
      </c>
      <c r="L11" s="50" t="s">
        <v>14</v>
      </c>
      <c r="M11" s="50" t="s">
        <v>6</v>
      </c>
      <c r="N11" s="53">
        <v>41</v>
      </c>
      <c r="O11" s="54" t="s">
        <v>478</v>
      </c>
      <c r="P11" s="58">
        <v>43748</v>
      </c>
      <c r="Q11" s="54" t="s">
        <v>210</v>
      </c>
      <c r="R11" s="47" t="e">
        <f>IF(N11*100/V11&lt;25,1,0)</f>
        <v>#DIV/0!</v>
      </c>
      <c r="S11" s="55">
        <v>41</v>
      </c>
      <c r="T11" s="55"/>
      <c r="U11" s="55"/>
      <c r="V11" s="55"/>
    </row>
    <row r="12" spans="1:22" s="48" customFormat="1" ht="15.75" x14ac:dyDescent="0.25">
      <c r="A12" s="46">
        <v>11</v>
      </c>
      <c r="B12" s="49" t="s">
        <v>507</v>
      </c>
      <c r="C12" s="49" t="s">
        <v>311</v>
      </c>
      <c r="D12" s="49" t="s">
        <v>150</v>
      </c>
      <c r="E12" s="50" t="s">
        <v>12</v>
      </c>
      <c r="F12" s="51">
        <v>37786</v>
      </c>
      <c r="G12" s="51"/>
      <c r="H12" s="52" t="s">
        <v>13</v>
      </c>
      <c r="I12" s="52" t="s">
        <v>68</v>
      </c>
      <c r="J12" s="50" t="s">
        <v>486</v>
      </c>
      <c r="K12" s="50">
        <v>10</v>
      </c>
      <c r="L12" s="50" t="s">
        <v>13</v>
      </c>
      <c r="M12" s="50" t="s">
        <v>15</v>
      </c>
      <c r="N12" s="53">
        <v>40</v>
      </c>
      <c r="O12" s="54" t="s">
        <v>505</v>
      </c>
      <c r="P12" s="58">
        <v>43748</v>
      </c>
      <c r="Q12" s="54" t="s">
        <v>210</v>
      </c>
      <c r="R12" s="47" t="e">
        <f>IF(N12*100/V12&lt;25,1,0)</f>
        <v>#DIV/0!</v>
      </c>
      <c r="S12" s="55"/>
      <c r="T12" s="55"/>
      <c r="U12" s="55"/>
      <c r="V12" s="55"/>
    </row>
    <row r="13" spans="1:22" s="48" customFormat="1" ht="15.75" x14ac:dyDescent="0.25">
      <c r="A13" s="46">
        <v>12</v>
      </c>
      <c r="B13" s="49" t="s">
        <v>508</v>
      </c>
      <c r="C13" s="49" t="s">
        <v>475</v>
      </c>
      <c r="D13" s="49" t="s">
        <v>509</v>
      </c>
      <c r="E13" s="50" t="s">
        <v>12</v>
      </c>
      <c r="F13" s="51">
        <v>37568</v>
      </c>
      <c r="G13" s="51"/>
      <c r="H13" s="52" t="s">
        <v>13</v>
      </c>
      <c r="I13" s="52" t="s">
        <v>68</v>
      </c>
      <c r="J13" s="50" t="s">
        <v>486</v>
      </c>
      <c r="K13" s="50">
        <v>10</v>
      </c>
      <c r="L13" s="50" t="s">
        <v>13</v>
      </c>
      <c r="M13" s="50" t="s">
        <v>15</v>
      </c>
      <c r="N13" s="53">
        <v>39.5</v>
      </c>
      <c r="O13" s="54" t="s">
        <v>505</v>
      </c>
      <c r="P13" s="58">
        <v>43748</v>
      </c>
      <c r="Q13" s="54" t="s">
        <v>210</v>
      </c>
      <c r="R13" s="47" t="e">
        <f>IF(N13*100/V13&lt;25,1,0)</f>
        <v>#DIV/0!</v>
      </c>
      <c r="S13" s="55"/>
      <c r="T13" s="55"/>
      <c r="U13" s="55"/>
      <c r="V13" s="55"/>
    </row>
    <row r="14" spans="1:22" s="48" customFormat="1" ht="15.75" x14ac:dyDescent="0.25">
      <c r="A14" s="46">
        <v>13</v>
      </c>
      <c r="B14" s="49" t="s">
        <v>331</v>
      </c>
      <c r="C14" s="49" t="s">
        <v>197</v>
      </c>
      <c r="D14" s="49" t="s">
        <v>200</v>
      </c>
      <c r="E14" s="50" t="s">
        <v>12</v>
      </c>
      <c r="F14" s="51">
        <v>37862</v>
      </c>
      <c r="G14" s="51" t="s">
        <v>14</v>
      </c>
      <c r="H14" s="52" t="s">
        <v>13</v>
      </c>
      <c r="I14" s="52" t="s">
        <v>68</v>
      </c>
      <c r="J14" s="50" t="s">
        <v>275</v>
      </c>
      <c r="K14" s="50">
        <v>10</v>
      </c>
      <c r="L14" s="50" t="s">
        <v>14</v>
      </c>
      <c r="M14" s="50" t="s">
        <v>7</v>
      </c>
      <c r="N14" s="53">
        <v>39</v>
      </c>
      <c r="O14" s="54" t="s">
        <v>134</v>
      </c>
      <c r="P14" s="58">
        <v>43748</v>
      </c>
      <c r="Q14" s="54" t="s">
        <v>210</v>
      </c>
      <c r="R14" s="47">
        <f>IF(N14*100/V14&lt;25,1,0)</f>
        <v>0</v>
      </c>
      <c r="S14" s="55">
        <v>39</v>
      </c>
      <c r="T14" s="55"/>
      <c r="U14" s="55"/>
      <c r="V14" s="55">
        <v>74</v>
      </c>
    </row>
    <row r="15" spans="1:22" s="26" customFormat="1" ht="15.75" x14ac:dyDescent="0.25">
      <c r="A15" s="25">
        <v>14</v>
      </c>
      <c r="B15" s="30" t="s">
        <v>470</v>
      </c>
      <c r="C15" s="30" t="s">
        <v>462</v>
      </c>
      <c r="D15" s="30" t="s">
        <v>129</v>
      </c>
      <c r="E15" s="31" t="s">
        <v>12</v>
      </c>
      <c r="F15" s="32">
        <v>37589</v>
      </c>
      <c r="G15" s="32"/>
      <c r="H15" s="33" t="s">
        <v>13</v>
      </c>
      <c r="I15" s="33" t="s">
        <v>68</v>
      </c>
      <c r="J15" s="31" t="s">
        <v>486</v>
      </c>
      <c r="K15" s="31">
        <v>10</v>
      </c>
      <c r="L15" s="31" t="s">
        <v>13</v>
      </c>
      <c r="M15" s="31" t="s">
        <v>15</v>
      </c>
      <c r="N15" s="34">
        <v>38</v>
      </c>
      <c r="O15" s="35" t="s">
        <v>505</v>
      </c>
      <c r="P15" s="57">
        <v>43748</v>
      </c>
      <c r="Q15" s="35" t="s">
        <v>210</v>
      </c>
      <c r="R15" s="17" t="e">
        <f>IF(N15*100/V15&lt;25,1,0)</f>
        <v>#DIV/0!</v>
      </c>
      <c r="S15" s="36"/>
      <c r="T15" s="36"/>
      <c r="U15" s="36"/>
      <c r="V15" s="36"/>
    </row>
    <row r="16" spans="1:22" s="26" customFormat="1" ht="15.75" x14ac:dyDescent="0.25">
      <c r="A16" s="25">
        <v>15</v>
      </c>
      <c r="B16" s="30" t="s">
        <v>510</v>
      </c>
      <c r="C16" s="30" t="s">
        <v>252</v>
      </c>
      <c r="D16" s="30" t="s">
        <v>129</v>
      </c>
      <c r="E16" s="31" t="s">
        <v>12</v>
      </c>
      <c r="F16" s="32">
        <v>37924</v>
      </c>
      <c r="G16" s="32"/>
      <c r="H16" s="33" t="s">
        <v>13</v>
      </c>
      <c r="I16" s="33" t="s">
        <v>68</v>
      </c>
      <c r="J16" s="31" t="s">
        <v>486</v>
      </c>
      <c r="K16" s="31">
        <v>10</v>
      </c>
      <c r="L16" s="31" t="s">
        <v>13</v>
      </c>
      <c r="M16" s="31" t="s">
        <v>15</v>
      </c>
      <c r="N16" s="34">
        <v>37</v>
      </c>
      <c r="O16" s="35" t="s">
        <v>505</v>
      </c>
      <c r="P16" s="57">
        <v>43748</v>
      </c>
      <c r="Q16" s="35" t="s">
        <v>210</v>
      </c>
      <c r="R16" s="17" t="e">
        <f>IF(N16*100/V16&lt;25,1,0)</f>
        <v>#DIV/0!</v>
      </c>
      <c r="S16" s="36"/>
      <c r="T16" s="36"/>
      <c r="U16" s="36"/>
      <c r="V16" s="36"/>
    </row>
    <row r="17" spans="1:22" s="26" customFormat="1" ht="15.75" x14ac:dyDescent="0.25">
      <c r="A17" s="25">
        <v>16</v>
      </c>
      <c r="B17" s="30" t="s">
        <v>385</v>
      </c>
      <c r="C17" s="30" t="s">
        <v>257</v>
      </c>
      <c r="D17" s="30" t="s">
        <v>138</v>
      </c>
      <c r="E17" s="31" t="s">
        <v>370</v>
      </c>
      <c r="F17" s="32">
        <v>37820</v>
      </c>
      <c r="G17" s="32" t="s">
        <v>14</v>
      </c>
      <c r="H17" s="33" t="s">
        <v>13</v>
      </c>
      <c r="I17" s="33" t="s">
        <v>68</v>
      </c>
      <c r="J17" s="31" t="s">
        <v>374</v>
      </c>
      <c r="K17" s="31">
        <v>10</v>
      </c>
      <c r="L17" s="31" t="s">
        <v>13</v>
      </c>
      <c r="M17" s="31" t="s">
        <v>15</v>
      </c>
      <c r="N17" s="34">
        <v>35.1</v>
      </c>
      <c r="O17" s="35" t="s">
        <v>379</v>
      </c>
      <c r="P17" s="57">
        <v>43748</v>
      </c>
      <c r="Q17" s="35" t="s">
        <v>210</v>
      </c>
      <c r="R17" s="17">
        <f>IF(N17*100/V17&lt;25,1,0)</f>
        <v>0</v>
      </c>
      <c r="S17" s="36"/>
      <c r="T17" s="36"/>
      <c r="U17" s="36"/>
      <c r="V17" s="36">
        <v>74</v>
      </c>
    </row>
    <row r="18" spans="1:22" s="26" customFormat="1" ht="15.75" x14ac:dyDescent="0.25">
      <c r="A18" s="25">
        <v>17</v>
      </c>
      <c r="B18" s="30" t="s">
        <v>334</v>
      </c>
      <c r="C18" s="30" t="s">
        <v>335</v>
      </c>
      <c r="D18" s="30" t="s">
        <v>276</v>
      </c>
      <c r="E18" s="31" t="s">
        <v>12</v>
      </c>
      <c r="F18" s="32">
        <v>37775</v>
      </c>
      <c r="G18" s="32" t="s">
        <v>14</v>
      </c>
      <c r="H18" s="33" t="s">
        <v>13</v>
      </c>
      <c r="I18" s="33" t="s">
        <v>68</v>
      </c>
      <c r="J18" s="31" t="s">
        <v>275</v>
      </c>
      <c r="K18" s="31">
        <v>10</v>
      </c>
      <c r="L18" s="31" t="s">
        <v>14</v>
      </c>
      <c r="M18" s="31" t="s">
        <v>15</v>
      </c>
      <c r="N18" s="34">
        <v>34.799999999999997</v>
      </c>
      <c r="O18" s="35" t="s">
        <v>134</v>
      </c>
      <c r="P18" s="57">
        <v>43748</v>
      </c>
      <c r="Q18" s="35" t="s">
        <v>210</v>
      </c>
      <c r="R18" s="17">
        <f>IF(N18*100/V18&lt;25,1,0)</f>
        <v>0</v>
      </c>
      <c r="S18" s="36">
        <v>34.799999999999997</v>
      </c>
      <c r="T18" s="36"/>
      <c r="U18" s="36"/>
      <c r="V18" s="36">
        <v>74</v>
      </c>
    </row>
    <row r="19" spans="1:22" s="26" customFormat="1" ht="15.75" x14ac:dyDescent="0.25">
      <c r="A19" s="25">
        <v>18</v>
      </c>
      <c r="B19" s="30" t="s">
        <v>340</v>
      </c>
      <c r="C19" s="30" t="s">
        <v>166</v>
      </c>
      <c r="D19" s="30" t="s">
        <v>155</v>
      </c>
      <c r="E19" s="31" t="s">
        <v>11</v>
      </c>
      <c r="F19" s="32">
        <v>37781</v>
      </c>
      <c r="G19" s="32" t="s">
        <v>14</v>
      </c>
      <c r="H19" s="33" t="s">
        <v>13</v>
      </c>
      <c r="I19" s="33" t="s">
        <v>68</v>
      </c>
      <c r="J19" s="31" t="s">
        <v>275</v>
      </c>
      <c r="K19" s="31">
        <v>10</v>
      </c>
      <c r="L19" s="31" t="s">
        <v>14</v>
      </c>
      <c r="M19" s="31" t="s">
        <v>15</v>
      </c>
      <c r="N19" s="34">
        <v>32.799999999999997</v>
      </c>
      <c r="O19" s="35" t="s">
        <v>134</v>
      </c>
      <c r="P19" s="57">
        <v>43748</v>
      </c>
      <c r="Q19" s="35" t="s">
        <v>210</v>
      </c>
      <c r="R19" s="17">
        <f>IF(N19*100/V19&lt;25,1,0)</f>
        <v>0</v>
      </c>
      <c r="S19" s="36">
        <v>41.2</v>
      </c>
      <c r="T19" s="36"/>
      <c r="U19" s="36"/>
      <c r="V19" s="36">
        <v>74</v>
      </c>
    </row>
    <row r="20" spans="1:22" s="26" customFormat="1" ht="15.75" x14ac:dyDescent="0.25">
      <c r="A20" s="25">
        <v>19</v>
      </c>
      <c r="B20" s="30" t="s">
        <v>193</v>
      </c>
      <c r="C20" s="30" t="s">
        <v>194</v>
      </c>
      <c r="D20" s="30" t="s">
        <v>129</v>
      </c>
      <c r="E20" s="31" t="s">
        <v>12</v>
      </c>
      <c r="F20" s="32">
        <v>37981</v>
      </c>
      <c r="G20" s="32" t="s">
        <v>14</v>
      </c>
      <c r="H20" s="33" t="s">
        <v>13</v>
      </c>
      <c r="I20" s="33" t="s">
        <v>68</v>
      </c>
      <c r="J20" s="31" t="s">
        <v>201</v>
      </c>
      <c r="K20" s="31">
        <v>10</v>
      </c>
      <c r="L20" s="31" t="s">
        <v>13</v>
      </c>
      <c r="M20" s="31"/>
      <c r="N20" s="34">
        <v>32.5</v>
      </c>
      <c r="O20" s="35" t="s">
        <v>209</v>
      </c>
      <c r="P20" s="57">
        <v>43748</v>
      </c>
      <c r="Q20" s="35" t="s">
        <v>210</v>
      </c>
      <c r="R20" s="17">
        <f>IF(N20*100/V20&lt;25,1,0)</f>
        <v>0</v>
      </c>
      <c r="S20" s="17">
        <f>IF(AND(N20*100/V20&gt;=25,N20*100/V20&lt;50),1,0)</f>
        <v>1</v>
      </c>
      <c r="T20" s="17">
        <f>IF(AND(N20*100/V20&gt;=50,N20*100/V20&lt;75),1,0)</f>
        <v>0</v>
      </c>
      <c r="U20" s="17">
        <f>IF(N20*100/V20&gt;=75,1,0)</f>
        <v>0</v>
      </c>
      <c r="V20" s="36">
        <v>74</v>
      </c>
    </row>
    <row r="21" spans="1:22" s="26" customFormat="1" ht="15.75" x14ac:dyDescent="0.25">
      <c r="A21" s="25">
        <v>20</v>
      </c>
      <c r="B21" s="30" t="s">
        <v>386</v>
      </c>
      <c r="C21" s="30" t="s">
        <v>360</v>
      </c>
      <c r="D21" s="30" t="s">
        <v>168</v>
      </c>
      <c r="E21" s="31" t="s">
        <v>370</v>
      </c>
      <c r="F21" s="32">
        <v>37688</v>
      </c>
      <c r="G21" s="32" t="s">
        <v>14</v>
      </c>
      <c r="H21" s="33" t="s">
        <v>13</v>
      </c>
      <c r="I21" s="33" t="s">
        <v>68</v>
      </c>
      <c r="J21" s="31" t="s">
        <v>374</v>
      </c>
      <c r="K21" s="31">
        <v>10</v>
      </c>
      <c r="L21" s="31" t="s">
        <v>13</v>
      </c>
      <c r="M21" s="31" t="s">
        <v>15</v>
      </c>
      <c r="N21" s="34">
        <v>32</v>
      </c>
      <c r="O21" s="35" t="s">
        <v>379</v>
      </c>
      <c r="P21" s="57">
        <v>43748</v>
      </c>
      <c r="Q21" s="35" t="s">
        <v>210</v>
      </c>
      <c r="R21" s="17">
        <f>IF(N21*100/V21&lt;25,1,0)</f>
        <v>0</v>
      </c>
      <c r="S21" s="36"/>
      <c r="T21" s="36"/>
      <c r="U21" s="36"/>
      <c r="V21" s="36">
        <v>74</v>
      </c>
    </row>
    <row r="22" spans="1:22" s="26" customFormat="1" ht="15.75" x14ac:dyDescent="0.25">
      <c r="A22" s="25">
        <v>21</v>
      </c>
      <c r="B22" s="30" t="s">
        <v>544</v>
      </c>
      <c r="C22" s="30" t="s">
        <v>280</v>
      </c>
      <c r="D22" s="30" t="s">
        <v>138</v>
      </c>
      <c r="E22" s="31" t="s">
        <v>370</v>
      </c>
      <c r="F22" s="32">
        <v>37939</v>
      </c>
      <c r="G22" s="32" t="s">
        <v>14</v>
      </c>
      <c r="H22" s="33" t="s">
        <v>13</v>
      </c>
      <c r="I22" s="33" t="s">
        <v>68</v>
      </c>
      <c r="J22" s="31" t="s">
        <v>524</v>
      </c>
      <c r="K22" s="31">
        <v>10</v>
      </c>
      <c r="L22" s="31" t="s">
        <v>14</v>
      </c>
      <c r="M22" s="31" t="s">
        <v>530</v>
      </c>
      <c r="N22" s="34">
        <v>32</v>
      </c>
      <c r="O22" s="35" t="s">
        <v>529</v>
      </c>
      <c r="P22" s="57">
        <v>43748</v>
      </c>
      <c r="Q22" s="35" t="s">
        <v>210</v>
      </c>
      <c r="R22" s="17">
        <f>IF(N22*100/V22&lt;25,1,0)</f>
        <v>0</v>
      </c>
      <c r="S22" s="36">
        <v>1</v>
      </c>
      <c r="T22" s="36"/>
      <c r="U22" s="36"/>
      <c r="V22" s="36">
        <v>74</v>
      </c>
    </row>
    <row r="23" spans="1:22" s="26" customFormat="1" ht="15.75" x14ac:dyDescent="0.25">
      <c r="A23" s="25">
        <v>22</v>
      </c>
      <c r="B23" s="30" t="s">
        <v>383</v>
      </c>
      <c r="C23" s="30" t="s">
        <v>124</v>
      </c>
      <c r="D23" s="30" t="s">
        <v>363</v>
      </c>
      <c r="E23" s="31" t="s">
        <v>370</v>
      </c>
      <c r="F23" s="32">
        <v>37593</v>
      </c>
      <c r="G23" s="32" t="s">
        <v>14</v>
      </c>
      <c r="H23" s="33" t="s">
        <v>13</v>
      </c>
      <c r="I23" s="33" t="s">
        <v>68</v>
      </c>
      <c r="J23" s="31" t="s">
        <v>374</v>
      </c>
      <c r="K23" s="31">
        <v>10</v>
      </c>
      <c r="L23" s="31" t="s">
        <v>13</v>
      </c>
      <c r="M23" s="31" t="s">
        <v>15</v>
      </c>
      <c r="N23" s="34">
        <v>30.4</v>
      </c>
      <c r="O23" s="35" t="s">
        <v>379</v>
      </c>
      <c r="P23" s="57">
        <v>43748</v>
      </c>
      <c r="Q23" s="35" t="s">
        <v>210</v>
      </c>
      <c r="R23" s="17">
        <f>IF(N23*100/V23&lt;25,1,0)</f>
        <v>0</v>
      </c>
      <c r="S23" s="36"/>
      <c r="T23" s="36"/>
      <c r="U23" s="36"/>
      <c r="V23" s="36">
        <v>74</v>
      </c>
    </row>
    <row r="24" spans="1:22" s="26" customFormat="1" ht="15.75" x14ac:dyDescent="0.25">
      <c r="A24" s="25">
        <v>23</v>
      </c>
      <c r="B24" s="30" t="s">
        <v>342</v>
      </c>
      <c r="C24" s="30" t="s">
        <v>281</v>
      </c>
      <c r="D24" s="30" t="s">
        <v>125</v>
      </c>
      <c r="E24" s="31" t="s">
        <v>11</v>
      </c>
      <c r="F24" s="32">
        <v>37646</v>
      </c>
      <c r="G24" s="32" t="s">
        <v>14</v>
      </c>
      <c r="H24" s="33" t="s">
        <v>13</v>
      </c>
      <c r="I24" s="33" t="s">
        <v>68</v>
      </c>
      <c r="J24" s="31" t="s">
        <v>275</v>
      </c>
      <c r="K24" s="31">
        <v>10</v>
      </c>
      <c r="L24" s="31" t="s">
        <v>14</v>
      </c>
      <c r="M24" s="31" t="s">
        <v>15</v>
      </c>
      <c r="N24" s="34">
        <v>29</v>
      </c>
      <c r="O24" s="35" t="s">
        <v>134</v>
      </c>
      <c r="P24" s="57">
        <v>43748</v>
      </c>
      <c r="Q24" s="35" t="s">
        <v>210</v>
      </c>
      <c r="R24" s="17">
        <f>IF(N24*100/V24&lt;25,1,0)</f>
        <v>0</v>
      </c>
      <c r="S24" s="36">
        <v>50.2</v>
      </c>
      <c r="T24" s="36"/>
      <c r="U24" s="36"/>
      <c r="V24" s="36">
        <v>74</v>
      </c>
    </row>
    <row r="25" spans="1:22" s="26" customFormat="1" ht="15.75" x14ac:dyDescent="0.25">
      <c r="A25" s="25">
        <v>24</v>
      </c>
      <c r="B25" s="30" t="s">
        <v>337</v>
      </c>
      <c r="C25" s="30" t="s">
        <v>338</v>
      </c>
      <c r="D25" s="30" t="s">
        <v>138</v>
      </c>
      <c r="E25" s="31" t="s">
        <v>11</v>
      </c>
      <c r="F25" s="32">
        <v>37906</v>
      </c>
      <c r="G25" s="32" t="s">
        <v>14</v>
      </c>
      <c r="H25" s="33" t="s">
        <v>13</v>
      </c>
      <c r="I25" s="33" t="s">
        <v>68</v>
      </c>
      <c r="J25" s="31" t="s">
        <v>275</v>
      </c>
      <c r="K25" s="31">
        <v>10</v>
      </c>
      <c r="L25" s="31" t="s">
        <v>14</v>
      </c>
      <c r="M25" s="31" t="s">
        <v>15</v>
      </c>
      <c r="N25" s="34">
        <v>28.4</v>
      </c>
      <c r="O25" s="35" t="s">
        <v>134</v>
      </c>
      <c r="P25" s="57">
        <v>43748</v>
      </c>
      <c r="Q25" s="35" t="s">
        <v>210</v>
      </c>
      <c r="R25" s="17">
        <f>IF(N25*100/V25&lt;25,1,0)</f>
        <v>0</v>
      </c>
      <c r="S25" s="36">
        <v>28.4</v>
      </c>
      <c r="T25" s="36"/>
      <c r="U25" s="36"/>
      <c r="V25" s="36">
        <v>74</v>
      </c>
    </row>
    <row r="26" spans="1:22" s="26" customFormat="1" ht="15.75" x14ac:dyDescent="0.25">
      <c r="A26" s="25">
        <v>25</v>
      </c>
      <c r="B26" s="30" t="s">
        <v>428</v>
      </c>
      <c r="C26" s="30" t="s">
        <v>184</v>
      </c>
      <c r="D26" s="30" t="s">
        <v>429</v>
      </c>
      <c r="E26" s="31" t="s">
        <v>109</v>
      </c>
      <c r="F26" s="32">
        <v>37869</v>
      </c>
      <c r="G26" s="32" t="s">
        <v>14</v>
      </c>
      <c r="H26" s="33" t="s">
        <v>13</v>
      </c>
      <c r="I26" s="33" t="s">
        <v>68</v>
      </c>
      <c r="J26" s="31" t="s">
        <v>524</v>
      </c>
      <c r="K26" s="31">
        <v>10</v>
      </c>
      <c r="L26" s="31" t="s">
        <v>14</v>
      </c>
      <c r="M26" s="31" t="s">
        <v>530</v>
      </c>
      <c r="N26" s="34">
        <v>27</v>
      </c>
      <c r="O26" s="35" t="s">
        <v>529</v>
      </c>
      <c r="P26" s="57">
        <v>43748</v>
      </c>
      <c r="Q26" s="35" t="s">
        <v>210</v>
      </c>
      <c r="R26" s="17">
        <f>IF(N26*100/V26&lt;25,1,0)</f>
        <v>0</v>
      </c>
      <c r="S26" s="36">
        <v>1</v>
      </c>
      <c r="T26" s="36"/>
      <c r="U26" s="36"/>
      <c r="V26" s="36">
        <v>74</v>
      </c>
    </row>
    <row r="27" spans="1:22" s="26" customFormat="1" ht="15.75" x14ac:dyDescent="0.25">
      <c r="A27" s="25">
        <v>26</v>
      </c>
      <c r="B27" s="30" t="s">
        <v>531</v>
      </c>
      <c r="C27" s="30" t="s">
        <v>269</v>
      </c>
      <c r="D27" s="30" t="s">
        <v>363</v>
      </c>
      <c r="E27" s="31" t="s">
        <v>370</v>
      </c>
      <c r="F27" s="32">
        <v>37718</v>
      </c>
      <c r="G27" s="32" t="s">
        <v>14</v>
      </c>
      <c r="H27" s="33" t="s">
        <v>13</v>
      </c>
      <c r="I27" s="33" t="s">
        <v>68</v>
      </c>
      <c r="J27" s="31" t="s">
        <v>524</v>
      </c>
      <c r="K27" s="31">
        <v>10</v>
      </c>
      <c r="L27" s="31" t="s">
        <v>14</v>
      </c>
      <c r="M27" s="31" t="s">
        <v>530</v>
      </c>
      <c r="N27" s="34">
        <v>27</v>
      </c>
      <c r="O27" s="35" t="s">
        <v>529</v>
      </c>
      <c r="P27" s="57">
        <v>43748</v>
      </c>
      <c r="Q27" s="35" t="s">
        <v>210</v>
      </c>
      <c r="R27" s="17">
        <f>IF(N27*100/V27&lt;25,1,0)</f>
        <v>0</v>
      </c>
      <c r="S27" s="36">
        <v>1</v>
      </c>
      <c r="T27" s="36"/>
      <c r="U27" s="36"/>
      <c r="V27" s="36">
        <v>74</v>
      </c>
    </row>
    <row r="28" spans="1:22" s="26" customFormat="1" ht="15.75" x14ac:dyDescent="0.25">
      <c r="A28" s="25">
        <v>27</v>
      </c>
      <c r="B28" s="30" t="s">
        <v>336</v>
      </c>
      <c r="C28" s="30" t="s">
        <v>227</v>
      </c>
      <c r="D28" s="30" t="s">
        <v>251</v>
      </c>
      <c r="E28" s="31" t="s">
        <v>12</v>
      </c>
      <c r="F28" s="32">
        <v>37582</v>
      </c>
      <c r="G28" s="32" t="s">
        <v>14</v>
      </c>
      <c r="H28" s="33" t="s">
        <v>13</v>
      </c>
      <c r="I28" s="33" t="s">
        <v>68</v>
      </c>
      <c r="J28" s="31" t="s">
        <v>275</v>
      </c>
      <c r="K28" s="31">
        <v>10</v>
      </c>
      <c r="L28" s="31" t="s">
        <v>14</v>
      </c>
      <c r="M28" s="31" t="s">
        <v>15</v>
      </c>
      <c r="N28" s="34">
        <v>26.6</v>
      </c>
      <c r="O28" s="35" t="s">
        <v>134</v>
      </c>
      <c r="P28" s="57">
        <v>43748</v>
      </c>
      <c r="Q28" s="35" t="s">
        <v>210</v>
      </c>
      <c r="R28" s="17">
        <f>IF(N28*100/V28&lt;25,1,0)</f>
        <v>0</v>
      </c>
      <c r="S28" s="36">
        <v>26.6</v>
      </c>
      <c r="T28" s="36"/>
      <c r="U28" s="36"/>
      <c r="V28" s="36">
        <v>74</v>
      </c>
    </row>
    <row r="29" spans="1:22" s="26" customFormat="1" ht="15.75" x14ac:dyDescent="0.25">
      <c r="A29" s="25">
        <v>28</v>
      </c>
      <c r="B29" s="30" t="s">
        <v>387</v>
      </c>
      <c r="C29" s="30" t="s">
        <v>189</v>
      </c>
      <c r="D29" s="30" t="s">
        <v>132</v>
      </c>
      <c r="E29" s="31" t="s">
        <v>370</v>
      </c>
      <c r="F29" s="32">
        <v>37815</v>
      </c>
      <c r="G29" s="32" t="s">
        <v>14</v>
      </c>
      <c r="H29" s="33" t="s">
        <v>13</v>
      </c>
      <c r="I29" s="33" t="s">
        <v>68</v>
      </c>
      <c r="J29" s="31" t="s">
        <v>374</v>
      </c>
      <c r="K29" s="31">
        <v>10</v>
      </c>
      <c r="L29" s="31" t="s">
        <v>13</v>
      </c>
      <c r="M29" s="31" t="s">
        <v>15</v>
      </c>
      <c r="N29" s="34">
        <v>26</v>
      </c>
      <c r="O29" s="35" t="s">
        <v>379</v>
      </c>
      <c r="P29" s="57">
        <v>43748</v>
      </c>
      <c r="Q29" s="35" t="s">
        <v>210</v>
      </c>
      <c r="R29" s="17">
        <f>IF(N29*100/V29&lt;25,1,0)</f>
        <v>0</v>
      </c>
      <c r="S29" s="36"/>
      <c r="T29" s="36"/>
      <c r="U29" s="36"/>
      <c r="V29" s="36">
        <v>74</v>
      </c>
    </row>
    <row r="30" spans="1:22" s="26" customFormat="1" ht="15.75" x14ac:dyDescent="0.25">
      <c r="A30" s="25">
        <v>29</v>
      </c>
      <c r="B30" s="30" t="s">
        <v>388</v>
      </c>
      <c r="C30" s="30" t="s">
        <v>264</v>
      </c>
      <c r="D30" s="30" t="s">
        <v>389</v>
      </c>
      <c r="E30" s="31" t="s">
        <v>109</v>
      </c>
      <c r="F30" s="32">
        <v>37701</v>
      </c>
      <c r="G30" s="32" t="s">
        <v>14</v>
      </c>
      <c r="H30" s="33" t="s">
        <v>13</v>
      </c>
      <c r="I30" s="33" t="s">
        <v>68</v>
      </c>
      <c r="J30" s="31" t="s">
        <v>374</v>
      </c>
      <c r="K30" s="31">
        <v>10</v>
      </c>
      <c r="L30" s="31" t="s">
        <v>13</v>
      </c>
      <c r="M30" s="31" t="s">
        <v>15</v>
      </c>
      <c r="N30" s="34">
        <v>24.1</v>
      </c>
      <c r="O30" s="35" t="s">
        <v>379</v>
      </c>
      <c r="P30" s="57">
        <v>43748</v>
      </c>
      <c r="Q30" s="35" t="s">
        <v>210</v>
      </c>
      <c r="R30" s="17">
        <f>IF(N30*100/V30&lt;25,1,0)</f>
        <v>0</v>
      </c>
      <c r="S30" s="36"/>
      <c r="T30" s="36"/>
      <c r="U30" s="36"/>
      <c r="V30" s="36">
        <v>74</v>
      </c>
    </row>
    <row r="31" spans="1:22" s="26" customFormat="1" ht="15.75" x14ac:dyDescent="0.25">
      <c r="A31" s="25">
        <v>30</v>
      </c>
      <c r="B31" s="30" t="s">
        <v>339</v>
      </c>
      <c r="C31" s="30" t="s">
        <v>158</v>
      </c>
      <c r="D31" s="30" t="s">
        <v>180</v>
      </c>
      <c r="E31" s="31" t="s">
        <v>12</v>
      </c>
      <c r="F31" s="32">
        <v>37775</v>
      </c>
      <c r="G31" s="32" t="s">
        <v>14</v>
      </c>
      <c r="H31" s="33" t="s">
        <v>13</v>
      </c>
      <c r="I31" s="33" t="s">
        <v>68</v>
      </c>
      <c r="J31" s="31" t="s">
        <v>275</v>
      </c>
      <c r="K31" s="31">
        <v>10</v>
      </c>
      <c r="L31" s="31" t="s">
        <v>14</v>
      </c>
      <c r="M31" s="31" t="s">
        <v>15</v>
      </c>
      <c r="N31" s="34">
        <v>22.5</v>
      </c>
      <c r="O31" s="35" t="s">
        <v>134</v>
      </c>
      <c r="P31" s="57">
        <v>43748</v>
      </c>
      <c r="Q31" s="35" t="s">
        <v>210</v>
      </c>
      <c r="R31" s="17">
        <f>IF(N31*100/V31&lt;25,1,0)</f>
        <v>0</v>
      </c>
      <c r="S31" s="36">
        <v>32.799999999999997</v>
      </c>
      <c r="T31" s="36"/>
      <c r="U31" s="36"/>
      <c r="V31" s="36">
        <v>74</v>
      </c>
    </row>
    <row r="32" spans="1:22" s="26" customFormat="1" ht="15.75" x14ac:dyDescent="0.25">
      <c r="A32" s="25">
        <v>31</v>
      </c>
      <c r="B32" s="30" t="s">
        <v>543</v>
      </c>
      <c r="C32" s="30" t="s">
        <v>131</v>
      </c>
      <c r="D32" s="30" t="s">
        <v>161</v>
      </c>
      <c r="E32" s="31" t="s">
        <v>109</v>
      </c>
      <c r="F32" s="32">
        <v>37668</v>
      </c>
      <c r="G32" s="32" t="s">
        <v>14</v>
      </c>
      <c r="H32" s="33" t="s">
        <v>13</v>
      </c>
      <c r="I32" s="33" t="s">
        <v>68</v>
      </c>
      <c r="J32" s="31" t="s">
        <v>524</v>
      </c>
      <c r="K32" s="31">
        <v>10</v>
      </c>
      <c r="L32" s="31" t="s">
        <v>14</v>
      </c>
      <c r="M32" s="31" t="s">
        <v>530</v>
      </c>
      <c r="N32" s="34">
        <v>21</v>
      </c>
      <c r="O32" s="35" t="s">
        <v>529</v>
      </c>
      <c r="P32" s="57">
        <v>43748</v>
      </c>
      <c r="Q32" s="35" t="s">
        <v>210</v>
      </c>
      <c r="R32" s="17">
        <f>IF(N32*100/V32&lt;25,1,0)</f>
        <v>0</v>
      </c>
      <c r="S32" s="36">
        <v>1</v>
      </c>
      <c r="T32" s="36"/>
      <c r="U32" s="36"/>
      <c r="V32" s="36">
        <v>74</v>
      </c>
    </row>
    <row r="33" spans="1:22" s="26" customFormat="1" ht="15.75" x14ac:dyDescent="0.25">
      <c r="A33" s="25">
        <v>32</v>
      </c>
      <c r="B33" s="30" t="s">
        <v>333</v>
      </c>
      <c r="C33" s="30" t="s">
        <v>149</v>
      </c>
      <c r="D33" s="30" t="s">
        <v>118</v>
      </c>
      <c r="E33" s="31" t="s">
        <v>12</v>
      </c>
      <c r="F33" s="32">
        <v>37664</v>
      </c>
      <c r="G33" s="32" t="s">
        <v>14</v>
      </c>
      <c r="H33" s="33" t="s">
        <v>13</v>
      </c>
      <c r="I33" s="33" t="s">
        <v>68</v>
      </c>
      <c r="J33" s="31" t="s">
        <v>275</v>
      </c>
      <c r="K33" s="31">
        <v>10</v>
      </c>
      <c r="L33" s="31" t="s">
        <v>14</v>
      </c>
      <c r="M33" s="31" t="s">
        <v>15</v>
      </c>
      <c r="N33" s="34">
        <v>16.399999999999999</v>
      </c>
      <c r="O33" s="35" t="s">
        <v>134</v>
      </c>
      <c r="P33" s="57">
        <v>43748</v>
      </c>
      <c r="Q33" s="35" t="s">
        <v>210</v>
      </c>
      <c r="R33" s="17">
        <f>IF(N33*100/V33&lt;25,1,0)</f>
        <v>1</v>
      </c>
      <c r="S33" s="36"/>
      <c r="T33" s="36"/>
      <c r="U33" s="36"/>
      <c r="V33" s="36">
        <v>74</v>
      </c>
    </row>
    <row r="34" spans="1:22" s="26" customFormat="1" ht="15.75" x14ac:dyDescent="0.25">
      <c r="A34" s="25">
        <v>33</v>
      </c>
      <c r="B34" s="30" t="s">
        <v>545</v>
      </c>
      <c r="C34" s="30" t="s">
        <v>546</v>
      </c>
      <c r="D34" s="30" t="s">
        <v>183</v>
      </c>
      <c r="E34" s="31" t="s">
        <v>370</v>
      </c>
      <c r="F34" s="32">
        <v>37649</v>
      </c>
      <c r="G34" s="32" t="s">
        <v>14</v>
      </c>
      <c r="H34" s="33" t="s">
        <v>13</v>
      </c>
      <c r="I34" s="33" t="s">
        <v>68</v>
      </c>
      <c r="J34" s="31" t="s">
        <v>524</v>
      </c>
      <c r="K34" s="31">
        <v>10</v>
      </c>
      <c r="L34" s="31" t="s">
        <v>14</v>
      </c>
      <c r="M34" s="31" t="s">
        <v>530</v>
      </c>
      <c r="N34" s="34">
        <v>11</v>
      </c>
      <c r="O34" s="35" t="s">
        <v>529</v>
      </c>
      <c r="P34" s="57">
        <v>43748</v>
      </c>
      <c r="Q34" s="35" t="s">
        <v>210</v>
      </c>
      <c r="R34" s="17">
        <f>IF(N34*100/V34&lt;25,1,0)</f>
        <v>1</v>
      </c>
      <c r="S34" s="36"/>
      <c r="T34" s="36"/>
      <c r="U34" s="36"/>
      <c r="V34" s="36">
        <v>74</v>
      </c>
    </row>
    <row r="35" spans="1:22" s="26" customFormat="1" ht="15.75" x14ac:dyDescent="0.25">
      <c r="A35" s="25"/>
      <c r="B35" s="30"/>
      <c r="C35" s="30"/>
      <c r="D35" s="30"/>
      <c r="E35" s="31"/>
      <c r="F35" s="32"/>
      <c r="G35" s="32"/>
      <c r="H35" s="33"/>
      <c r="I35" s="33"/>
      <c r="J35" s="31"/>
      <c r="K35" s="31"/>
      <c r="L35" s="31"/>
      <c r="M35" s="31"/>
      <c r="N35" s="34"/>
      <c r="O35" s="35"/>
      <c r="P35" s="35"/>
      <c r="Q35" s="35"/>
      <c r="R35" s="36"/>
      <c r="S35" s="36"/>
      <c r="T35" s="36"/>
      <c r="U35" s="36"/>
      <c r="V35" s="36"/>
    </row>
    <row r="36" spans="1:22" s="26" customFormat="1" ht="15.75" x14ac:dyDescent="0.25">
      <c r="A36" s="25"/>
      <c r="B36" s="30"/>
      <c r="C36" s="30"/>
      <c r="D36" s="30"/>
      <c r="E36" s="31"/>
      <c r="F36" s="32"/>
      <c r="G36" s="32"/>
      <c r="H36" s="33"/>
      <c r="I36" s="33"/>
      <c r="J36" s="31"/>
      <c r="K36" s="31"/>
      <c r="L36" s="31"/>
      <c r="M36" s="31"/>
      <c r="N36" s="34"/>
      <c r="O36" s="35"/>
      <c r="P36" s="35"/>
      <c r="Q36" s="38"/>
      <c r="R36" s="36"/>
      <c r="S36" s="36"/>
      <c r="T36" s="36"/>
      <c r="U36" s="36"/>
      <c r="V36" s="36"/>
    </row>
    <row r="37" spans="1:22" s="26" customFormat="1" ht="15.75" x14ac:dyDescent="0.25">
      <c r="A37" s="25"/>
      <c r="B37" s="30"/>
      <c r="C37" s="30"/>
      <c r="D37" s="30"/>
      <c r="E37" s="31"/>
      <c r="F37" s="32"/>
      <c r="G37" s="32"/>
      <c r="H37" s="33"/>
      <c r="I37" s="33"/>
      <c r="J37" s="31"/>
      <c r="K37" s="31"/>
      <c r="L37" s="31"/>
      <c r="M37" s="31"/>
      <c r="N37" s="34"/>
      <c r="O37" s="35"/>
      <c r="P37" s="35"/>
      <c r="Q37" s="35"/>
      <c r="R37" s="36"/>
      <c r="S37" s="36"/>
      <c r="T37" s="36"/>
      <c r="U37" s="36"/>
      <c r="V37" s="36"/>
    </row>
    <row r="38" spans="1:22" s="26" customFormat="1" ht="15.75" x14ac:dyDescent="0.25">
      <c r="A38" s="25"/>
      <c r="B38" s="30"/>
      <c r="C38" s="30"/>
      <c r="D38" s="30"/>
      <c r="E38" s="31"/>
      <c r="F38" s="32"/>
      <c r="G38" s="32"/>
      <c r="H38" s="33"/>
      <c r="I38" s="33"/>
      <c r="J38" s="31"/>
      <c r="K38" s="31"/>
      <c r="L38" s="31"/>
      <c r="M38" s="31"/>
      <c r="N38" s="34"/>
      <c r="O38" s="35"/>
      <c r="P38" s="35"/>
      <c r="Q38" s="35"/>
      <c r="R38" s="36"/>
      <c r="S38" s="36"/>
      <c r="T38" s="36"/>
      <c r="U38" s="36"/>
      <c r="V38" s="36"/>
    </row>
    <row r="39" spans="1:22" s="26" customFormat="1" ht="15.75" x14ac:dyDescent="0.25">
      <c r="A39" s="25"/>
      <c r="B39" s="30"/>
      <c r="C39" s="30"/>
      <c r="D39" s="30"/>
      <c r="E39" s="31"/>
      <c r="F39" s="32"/>
      <c r="G39" s="32"/>
      <c r="H39" s="33"/>
      <c r="I39" s="33"/>
      <c r="J39" s="31"/>
      <c r="K39" s="31"/>
      <c r="L39" s="31"/>
      <c r="M39" s="31"/>
      <c r="N39" s="34"/>
      <c r="O39" s="35"/>
      <c r="P39" s="35"/>
      <c r="Q39" s="35"/>
      <c r="R39" s="36"/>
      <c r="S39" s="36"/>
      <c r="T39" s="36"/>
      <c r="U39" s="36"/>
      <c r="V39" s="36"/>
    </row>
    <row r="40" spans="1:22" s="26" customFormat="1" ht="15.75" x14ac:dyDescent="0.25">
      <c r="A40" s="25"/>
      <c r="B40" s="30"/>
      <c r="C40" s="30"/>
      <c r="D40" s="30"/>
      <c r="E40" s="31"/>
      <c r="F40" s="32"/>
      <c r="G40" s="32"/>
      <c r="H40" s="33"/>
      <c r="I40" s="33"/>
      <c r="J40" s="31"/>
      <c r="K40" s="31"/>
      <c r="L40" s="31"/>
      <c r="M40" s="31"/>
      <c r="N40" s="34"/>
      <c r="O40" s="35"/>
      <c r="P40" s="35"/>
      <c r="Q40" s="35"/>
      <c r="R40" s="36"/>
      <c r="S40" s="36"/>
      <c r="T40" s="36"/>
      <c r="U40" s="36"/>
      <c r="V40" s="36"/>
    </row>
    <row r="41" spans="1:22" s="26" customFormat="1" ht="15.75" x14ac:dyDescent="0.25">
      <c r="A41" s="25"/>
      <c r="B41" s="30"/>
      <c r="C41" s="30"/>
      <c r="D41" s="30"/>
      <c r="E41" s="31"/>
      <c r="F41" s="32"/>
      <c r="G41" s="32"/>
      <c r="H41" s="33"/>
      <c r="I41" s="33"/>
      <c r="J41" s="31"/>
      <c r="K41" s="31"/>
      <c r="L41" s="31"/>
      <c r="M41" s="31"/>
      <c r="N41" s="34"/>
      <c r="O41" s="35"/>
      <c r="P41" s="35"/>
      <c r="Q41" s="35"/>
      <c r="R41" s="36"/>
      <c r="S41" s="36"/>
      <c r="T41" s="36"/>
      <c r="U41" s="36"/>
      <c r="V41" s="36"/>
    </row>
    <row r="42" spans="1:22" s="26" customFormat="1" ht="15.75" x14ac:dyDescent="0.25">
      <c r="A42" s="25"/>
      <c r="B42" s="30"/>
      <c r="C42" s="30"/>
      <c r="D42" s="30"/>
      <c r="E42" s="31"/>
      <c r="F42" s="32"/>
      <c r="G42" s="32"/>
      <c r="H42" s="33"/>
      <c r="I42" s="33"/>
      <c r="J42" s="31"/>
      <c r="K42" s="31"/>
      <c r="L42" s="31"/>
      <c r="M42" s="31"/>
      <c r="N42" s="34"/>
      <c r="O42" s="35"/>
      <c r="P42" s="35"/>
      <c r="Q42" s="35"/>
      <c r="R42" s="36"/>
      <c r="S42" s="36"/>
      <c r="T42" s="36"/>
      <c r="U42" s="36"/>
      <c r="V42" s="36"/>
    </row>
    <row r="43" spans="1:22" s="26" customFormat="1" ht="15.75" x14ac:dyDescent="0.25">
      <c r="A43" s="25"/>
      <c r="B43" s="30"/>
      <c r="C43" s="30"/>
      <c r="D43" s="30"/>
      <c r="E43" s="31"/>
      <c r="F43" s="32"/>
      <c r="G43" s="32"/>
      <c r="H43" s="33"/>
      <c r="I43" s="33"/>
      <c r="J43" s="31"/>
      <c r="K43" s="31"/>
      <c r="L43" s="31"/>
      <c r="M43" s="31"/>
      <c r="N43" s="34"/>
      <c r="O43" s="35"/>
      <c r="P43" s="35"/>
      <c r="Q43" s="38"/>
      <c r="R43" s="36"/>
      <c r="S43" s="36"/>
      <c r="T43" s="36"/>
      <c r="U43" s="36"/>
      <c r="V43" s="36"/>
    </row>
    <row r="44" spans="1:22" s="26" customFormat="1" ht="15.75" x14ac:dyDescent="0.25">
      <c r="A44" s="25"/>
      <c r="B44" s="30"/>
      <c r="C44" s="30"/>
      <c r="D44" s="30"/>
      <c r="E44" s="31"/>
      <c r="F44" s="32"/>
      <c r="G44" s="32"/>
      <c r="H44" s="33"/>
      <c r="I44" s="33"/>
      <c r="J44" s="31"/>
      <c r="K44" s="31"/>
      <c r="L44" s="31"/>
      <c r="M44" s="31"/>
      <c r="N44" s="34"/>
      <c r="O44" s="35"/>
      <c r="P44" s="35"/>
      <c r="Q44" s="35"/>
      <c r="R44" s="36"/>
      <c r="S44" s="36"/>
      <c r="T44" s="36"/>
      <c r="U44" s="36"/>
      <c r="V44" s="36"/>
    </row>
    <row r="45" spans="1:22" s="26" customFormat="1" ht="15.75" x14ac:dyDescent="0.25">
      <c r="A45" s="25"/>
      <c r="B45" s="30"/>
      <c r="C45" s="30"/>
      <c r="D45" s="30"/>
      <c r="E45" s="31"/>
      <c r="F45" s="32"/>
      <c r="G45" s="32"/>
      <c r="H45" s="33"/>
      <c r="I45" s="33"/>
      <c r="J45" s="31"/>
      <c r="K45" s="31"/>
      <c r="L45" s="31"/>
      <c r="M45" s="31"/>
      <c r="N45" s="34"/>
      <c r="O45" s="35"/>
      <c r="P45" s="35"/>
      <c r="Q45" s="35"/>
      <c r="R45" s="36"/>
      <c r="S45" s="36"/>
      <c r="T45" s="36"/>
      <c r="U45" s="36"/>
      <c r="V45" s="36"/>
    </row>
    <row r="46" spans="1:22" s="26" customFormat="1" ht="15.75" x14ac:dyDescent="0.25">
      <c r="A46" s="25"/>
      <c r="B46" s="30"/>
      <c r="C46" s="30"/>
      <c r="D46" s="30"/>
      <c r="E46" s="31"/>
      <c r="F46" s="32"/>
      <c r="G46" s="32"/>
      <c r="H46" s="33"/>
      <c r="I46" s="33"/>
      <c r="J46" s="31"/>
      <c r="K46" s="31"/>
      <c r="L46" s="31"/>
      <c r="M46" s="31"/>
      <c r="N46" s="34"/>
      <c r="O46" s="35"/>
      <c r="P46" s="35"/>
      <c r="Q46" s="35"/>
      <c r="R46" s="36"/>
      <c r="S46" s="36"/>
      <c r="T46" s="36"/>
      <c r="U46" s="36"/>
      <c r="V46" s="36"/>
    </row>
    <row r="47" spans="1:22" s="26" customFormat="1" ht="15.75" x14ac:dyDescent="0.25">
      <c r="A47" s="25"/>
      <c r="B47" s="30"/>
      <c r="C47" s="30"/>
      <c r="D47" s="30"/>
      <c r="E47" s="31"/>
      <c r="F47" s="32"/>
      <c r="G47" s="32"/>
      <c r="H47" s="33"/>
      <c r="I47" s="33"/>
      <c r="J47" s="31"/>
      <c r="K47" s="31"/>
      <c r="L47" s="31"/>
      <c r="M47" s="31"/>
      <c r="N47" s="34"/>
      <c r="O47" s="35"/>
      <c r="P47" s="35"/>
      <c r="Q47" s="35"/>
      <c r="R47" s="36"/>
      <c r="S47" s="36"/>
      <c r="T47" s="36"/>
      <c r="U47" s="36"/>
      <c r="V47" s="36"/>
    </row>
    <row r="48" spans="1:22" s="26" customFormat="1" ht="15.75" x14ac:dyDescent="0.25">
      <c r="A48" s="25"/>
      <c r="B48" s="30"/>
      <c r="C48" s="30"/>
      <c r="D48" s="30"/>
      <c r="E48" s="31"/>
      <c r="F48" s="32"/>
      <c r="G48" s="32"/>
      <c r="H48" s="33"/>
      <c r="I48" s="33"/>
      <c r="J48" s="31"/>
      <c r="K48" s="31"/>
      <c r="L48" s="31"/>
      <c r="M48" s="31"/>
      <c r="N48" s="34"/>
      <c r="O48" s="35"/>
      <c r="P48" s="35"/>
      <c r="Q48" s="35"/>
      <c r="R48" s="36"/>
      <c r="S48" s="36"/>
      <c r="T48" s="36"/>
      <c r="U48" s="36"/>
      <c r="V48" s="36"/>
    </row>
    <row r="49" spans="1:22" s="26" customFormat="1" ht="15.75" x14ac:dyDescent="0.25">
      <c r="A49" s="25"/>
      <c r="B49" s="30"/>
      <c r="C49" s="30"/>
      <c r="D49" s="30"/>
      <c r="E49" s="31"/>
      <c r="F49" s="32"/>
      <c r="G49" s="32"/>
      <c r="H49" s="33"/>
      <c r="I49" s="33"/>
      <c r="J49" s="31"/>
      <c r="K49" s="31"/>
      <c r="L49" s="31"/>
      <c r="M49" s="31"/>
      <c r="N49" s="34"/>
      <c r="O49" s="35"/>
      <c r="P49" s="35"/>
      <c r="Q49" s="35"/>
      <c r="R49" s="36"/>
      <c r="S49" s="36"/>
      <c r="T49" s="36"/>
      <c r="U49" s="36"/>
      <c r="V49" s="36"/>
    </row>
    <row r="50" spans="1:22" s="26" customFormat="1" ht="15.75" x14ac:dyDescent="0.25">
      <c r="A50" s="25"/>
      <c r="B50" s="30"/>
      <c r="C50" s="30"/>
      <c r="D50" s="30"/>
      <c r="E50" s="31"/>
      <c r="F50" s="32"/>
      <c r="G50" s="32"/>
      <c r="H50" s="33"/>
      <c r="I50" s="33"/>
      <c r="J50" s="31"/>
      <c r="K50" s="31"/>
      <c r="L50" s="31"/>
      <c r="M50" s="31"/>
      <c r="N50" s="34"/>
      <c r="O50" s="35"/>
      <c r="P50" s="35"/>
      <c r="Q50" s="35"/>
      <c r="R50" s="36"/>
      <c r="S50" s="36"/>
      <c r="T50" s="36"/>
      <c r="U50" s="36"/>
      <c r="V50" s="36"/>
    </row>
    <row r="51" spans="1:22" s="26" customFormat="1" ht="15.75" x14ac:dyDescent="0.25">
      <c r="A51" s="25"/>
      <c r="B51" s="30"/>
      <c r="C51" s="30"/>
      <c r="D51" s="30"/>
      <c r="E51" s="31"/>
      <c r="F51" s="32"/>
      <c r="G51" s="32"/>
      <c r="H51" s="33"/>
      <c r="I51" s="33"/>
      <c r="J51" s="31"/>
      <c r="K51" s="31"/>
      <c r="L51" s="31"/>
      <c r="M51" s="31"/>
      <c r="N51" s="34"/>
      <c r="O51" s="35"/>
      <c r="P51" s="35"/>
      <c r="Q51" s="37"/>
      <c r="R51" s="36"/>
      <c r="S51" s="36"/>
      <c r="T51" s="36"/>
      <c r="U51" s="36"/>
      <c r="V51" s="36"/>
    </row>
    <row r="52" spans="1:22" s="26" customFormat="1" ht="15.75" x14ac:dyDescent="0.25">
      <c r="A52" s="25"/>
      <c r="B52" s="30"/>
      <c r="C52" s="30"/>
      <c r="D52" s="30"/>
      <c r="E52" s="31"/>
      <c r="F52" s="32"/>
      <c r="G52" s="32"/>
      <c r="H52" s="33"/>
      <c r="I52" s="33"/>
      <c r="J52" s="31"/>
      <c r="K52" s="31"/>
      <c r="L52" s="31"/>
      <c r="M52" s="31"/>
      <c r="N52" s="34"/>
      <c r="O52" s="35"/>
      <c r="P52" s="35"/>
      <c r="Q52" s="35"/>
      <c r="R52" s="36"/>
      <c r="S52" s="36"/>
      <c r="T52" s="36"/>
      <c r="U52" s="36"/>
      <c r="V52" s="36"/>
    </row>
    <row r="53" spans="1:22" s="26" customFormat="1" ht="15.75" x14ac:dyDescent="0.25">
      <c r="A53" s="25"/>
      <c r="B53" s="30"/>
      <c r="C53" s="30"/>
      <c r="D53" s="30"/>
      <c r="E53" s="31"/>
      <c r="F53" s="32"/>
      <c r="G53" s="32"/>
      <c r="H53" s="33"/>
      <c r="I53" s="33"/>
      <c r="J53" s="31"/>
      <c r="K53" s="31"/>
      <c r="L53" s="31"/>
      <c r="M53" s="31"/>
      <c r="N53" s="34"/>
      <c r="O53" s="35"/>
      <c r="P53" s="35"/>
      <c r="Q53" s="35"/>
      <c r="R53" s="36"/>
      <c r="S53" s="36"/>
      <c r="T53" s="36"/>
      <c r="U53" s="36"/>
      <c r="V53" s="36"/>
    </row>
    <row r="54" spans="1:22" s="26" customFormat="1" ht="15.75" x14ac:dyDescent="0.25">
      <c r="A54" s="25"/>
      <c r="B54" s="30"/>
      <c r="C54" s="30"/>
      <c r="D54" s="30"/>
      <c r="E54" s="31"/>
      <c r="F54" s="32"/>
      <c r="G54" s="32"/>
      <c r="H54" s="33"/>
      <c r="I54" s="33"/>
      <c r="J54" s="31"/>
      <c r="K54" s="31"/>
      <c r="L54" s="31"/>
      <c r="M54" s="31"/>
      <c r="N54" s="34"/>
      <c r="O54" s="35"/>
      <c r="P54" s="35"/>
      <c r="Q54" s="35"/>
      <c r="R54" s="36"/>
      <c r="S54" s="36"/>
      <c r="T54" s="36"/>
      <c r="U54" s="36"/>
      <c r="V54" s="36"/>
    </row>
    <row r="55" spans="1:22" s="26" customFormat="1" ht="15.75" x14ac:dyDescent="0.25">
      <c r="A55" s="25"/>
      <c r="B55" s="30"/>
      <c r="C55" s="30"/>
      <c r="D55" s="30"/>
      <c r="E55" s="31"/>
      <c r="F55" s="32"/>
      <c r="G55" s="32"/>
      <c r="H55" s="33"/>
      <c r="I55" s="33"/>
      <c r="J55" s="31"/>
      <c r="K55" s="31"/>
      <c r="L55" s="31"/>
      <c r="M55" s="31"/>
      <c r="N55" s="34"/>
      <c r="O55" s="35"/>
      <c r="P55" s="35"/>
      <c r="Q55" s="35"/>
      <c r="R55" s="36"/>
      <c r="S55" s="36"/>
      <c r="T55" s="36"/>
      <c r="U55" s="36"/>
      <c r="V55" s="36"/>
    </row>
    <row r="56" spans="1:22" s="26" customFormat="1" ht="15.75" x14ac:dyDescent="0.25">
      <c r="A56" s="25"/>
      <c r="B56" s="30"/>
      <c r="C56" s="30"/>
      <c r="D56" s="30"/>
      <c r="E56" s="31"/>
      <c r="F56" s="32"/>
      <c r="G56" s="32"/>
      <c r="H56" s="33"/>
      <c r="I56" s="33"/>
      <c r="J56" s="31"/>
      <c r="K56" s="31"/>
      <c r="L56" s="31"/>
      <c r="M56" s="31"/>
      <c r="N56" s="34"/>
      <c r="O56" s="35"/>
      <c r="P56" s="35"/>
      <c r="Q56" s="35"/>
      <c r="R56" s="36"/>
      <c r="S56" s="36"/>
      <c r="T56" s="36"/>
      <c r="U56" s="36"/>
      <c r="V56" s="36"/>
    </row>
    <row r="57" spans="1:22" s="26" customFormat="1" ht="15.75" x14ac:dyDescent="0.25">
      <c r="A57" s="25"/>
      <c r="B57" s="30"/>
      <c r="C57" s="30"/>
      <c r="D57" s="30"/>
      <c r="E57" s="31"/>
      <c r="F57" s="32"/>
      <c r="G57" s="32"/>
      <c r="H57" s="33"/>
      <c r="I57" s="33"/>
      <c r="J57" s="31"/>
      <c r="K57" s="31"/>
      <c r="L57" s="31"/>
      <c r="M57" s="31"/>
      <c r="N57" s="34"/>
      <c r="O57" s="35"/>
      <c r="P57" s="35"/>
      <c r="Q57" s="35"/>
      <c r="R57" s="36"/>
      <c r="S57" s="36"/>
      <c r="T57" s="36"/>
      <c r="U57" s="36"/>
      <c r="V57" s="36"/>
    </row>
    <row r="58" spans="1:22" s="26" customFormat="1" ht="15.75" x14ac:dyDescent="0.25">
      <c r="A58" s="25"/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x14ac:dyDescent="0.25">
      <c r="A59" s="25"/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5"/>
      <c r="R59" s="36"/>
      <c r="S59" s="36"/>
      <c r="T59" s="36"/>
      <c r="U59" s="36"/>
      <c r="V59" s="36"/>
    </row>
    <row r="60" spans="1:22" s="26" customFormat="1" ht="15.75" x14ac:dyDescent="0.25">
      <c r="A60" s="25"/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x14ac:dyDescent="0.25">
      <c r="A61" s="25">
        <v>304</v>
      </c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x14ac:dyDescent="0.25">
      <c r="A62" s="25">
        <v>305</v>
      </c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x14ac:dyDescent="0.25">
      <c r="A63" s="25">
        <v>306</v>
      </c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x14ac:dyDescent="0.25">
      <c r="A64" s="25">
        <v>307</v>
      </c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5"/>
      <c r="R64" s="36"/>
      <c r="S64" s="36"/>
      <c r="T64" s="36"/>
      <c r="U64" s="36"/>
      <c r="V64" s="36"/>
    </row>
    <row r="65" spans="1:22" s="26" customFormat="1" ht="15.75" x14ac:dyDescent="0.25">
      <c r="A65" s="25">
        <v>308</v>
      </c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5"/>
      <c r="R65" s="36"/>
      <c r="S65" s="36"/>
      <c r="T65" s="36"/>
      <c r="U65" s="36"/>
      <c r="V65" s="36"/>
    </row>
    <row r="66" spans="1:22" s="26" customFormat="1" ht="15.75" x14ac:dyDescent="0.25">
      <c r="A66" s="25">
        <v>309</v>
      </c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5"/>
      <c r="R66" s="36"/>
      <c r="S66" s="36"/>
      <c r="T66" s="36"/>
      <c r="U66" s="36"/>
      <c r="V66" s="36"/>
    </row>
    <row r="67" spans="1:22" s="26" customFormat="1" ht="15.75" x14ac:dyDescent="0.25">
      <c r="A67" s="25">
        <v>310</v>
      </c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7"/>
      <c r="R67" s="36"/>
      <c r="S67" s="36"/>
      <c r="T67" s="36"/>
      <c r="U67" s="36"/>
      <c r="V67" s="36"/>
    </row>
    <row r="68" spans="1:22" s="26" customFormat="1" ht="15.75" x14ac:dyDescent="0.25">
      <c r="A68" s="25">
        <v>311</v>
      </c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8"/>
      <c r="R68" s="36"/>
      <c r="S68" s="36"/>
      <c r="T68" s="36"/>
      <c r="U68" s="36"/>
      <c r="V68" s="36"/>
    </row>
    <row r="69" spans="1:22" s="26" customFormat="1" ht="15.75" x14ac:dyDescent="0.25">
      <c r="A69" s="25">
        <v>312</v>
      </c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5"/>
      <c r="R69" s="36"/>
      <c r="S69" s="36"/>
      <c r="T69" s="36"/>
      <c r="U69" s="36"/>
      <c r="V69" s="36"/>
    </row>
    <row r="70" spans="1:22" s="26" customFormat="1" ht="15.75" x14ac:dyDescent="0.25">
      <c r="A70" s="25">
        <v>313</v>
      </c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5"/>
      <c r="R70" s="36"/>
      <c r="S70" s="36"/>
      <c r="T70" s="36"/>
      <c r="U70" s="36"/>
      <c r="V70" s="36"/>
    </row>
    <row r="71" spans="1:22" s="26" customFormat="1" ht="15.75" x14ac:dyDescent="0.25">
      <c r="A71" s="25">
        <v>314</v>
      </c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5"/>
      <c r="R71" s="36"/>
      <c r="S71" s="36"/>
      <c r="T71" s="36"/>
      <c r="U71" s="36"/>
      <c r="V71" s="36"/>
    </row>
    <row r="72" spans="1:22" s="26" customFormat="1" ht="15.75" x14ac:dyDescent="0.25">
      <c r="A72" s="25">
        <v>315</v>
      </c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5"/>
      <c r="R72" s="36"/>
      <c r="S72" s="36"/>
      <c r="T72" s="36"/>
      <c r="U72" s="36"/>
      <c r="V72" s="36"/>
    </row>
    <row r="73" spans="1:22" s="26" customFormat="1" ht="15.75" x14ac:dyDescent="0.25">
      <c r="A73" s="25">
        <v>316</v>
      </c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x14ac:dyDescent="0.25">
      <c r="A74" s="25">
        <v>317</v>
      </c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5"/>
      <c r="R74" s="36"/>
      <c r="S74" s="36"/>
      <c r="T74" s="36"/>
      <c r="U74" s="36"/>
      <c r="V74" s="36"/>
    </row>
    <row r="75" spans="1:22" s="26" customFormat="1" ht="15.75" x14ac:dyDescent="0.25">
      <c r="A75" s="25">
        <v>318</v>
      </c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x14ac:dyDescent="0.25">
      <c r="A76" s="25">
        <v>319</v>
      </c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5"/>
      <c r="R76" s="36"/>
      <c r="S76" s="36"/>
      <c r="T76" s="36"/>
      <c r="U76" s="36"/>
      <c r="V76" s="36"/>
    </row>
    <row r="77" spans="1:22" s="26" customFormat="1" ht="15.75" x14ac:dyDescent="0.25">
      <c r="A77" s="25">
        <v>320</v>
      </c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x14ac:dyDescent="0.25">
      <c r="A78" s="25">
        <v>321</v>
      </c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x14ac:dyDescent="0.25">
      <c r="A79" s="25">
        <v>322</v>
      </c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5"/>
      <c r="R79" s="36"/>
      <c r="S79" s="36"/>
      <c r="T79" s="36"/>
      <c r="U79" s="36"/>
      <c r="V79" s="36"/>
    </row>
    <row r="80" spans="1:22" s="26" customFormat="1" ht="15.75" x14ac:dyDescent="0.25">
      <c r="A80" s="25">
        <v>323</v>
      </c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7"/>
      <c r="R80" s="36"/>
      <c r="S80" s="36"/>
      <c r="T80" s="36"/>
      <c r="U80" s="36"/>
      <c r="V80" s="36"/>
    </row>
    <row r="81" spans="1:22" s="26" customFormat="1" ht="15.75" x14ac:dyDescent="0.25">
      <c r="A81" s="25">
        <v>324</v>
      </c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5"/>
      <c r="R81" s="36"/>
      <c r="S81" s="36"/>
      <c r="T81" s="36"/>
      <c r="U81" s="36"/>
      <c r="V81" s="36"/>
    </row>
    <row r="82" spans="1:22" s="26" customFormat="1" ht="15.75" x14ac:dyDescent="0.25">
      <c r="A82" s="25">
        <v>325</v>
      </c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5"/>
      <c r="R82" s="36"/>
      <c r="S82" s="36"/>
      <c r="T82" s="36"/>
      <c r="U82" s="36"/>
      <c r="V82" s="36"/>
    </row>
    <row r="83" spans="1:22" s="26" customFormat="1" ht="15.75" x14ac:dyDescent="0.25">
      <c r="A83" s="25">
        <v>326</v>
      </c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x14ac:dyDescent="0.25">
      <c r="A84" s="25">
        <v>327</v>
      </c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5"/>
      <c r="R84" s="36"/>
      <c r="S84" s="36"/>
      <c r="T84" s="36"/>
      <c r="U84" s="36"/>
      <c r="V84" s="36"/>
    </row>
    <row r="85" spans="1:22" s="26" customFormat="1" ht="15.75" x14ac:dyDescent="0.25">
      <c r="A85" s="25">
        <v>328</v>
      </c>
      <c r="B85" s="30"/>
      <c r="C85" s="39"/>
      <c r="D85" s="39"/>
      <c r="E85" s="40"/>
      <c r="F85" s="41"/>
      <c r="G85" s="41"/>
      <c r="H85" s="42"/>
      <c r="I85" s="42"/>
      <c r="J85" s="40"/>
      <c r="K85" s="40"/>
      <c r="L85" s="40"/>
      <c r="M85" s="40"/>
      <c r="N85" s="43"/>
      <c r="O85" s="45"/>
      <c r="P85" s="44"/>
      <c r="Q85" s="38"/>
      <c r="R85" s="36"/>
      <c r="S85" s="36"/>
      <c r="T85" s="36"/>
      <c r="U85" s="36"/>
      <c r="V85" s="36"/>
    </row>
    <row r="86" spans="1:22" s="26" customFormat="1" ht="15.75" x14ac:dyDescent="0.25">
      <c r="A86" s="25">
        <v>329</v>
      </c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x14ac:dyDescent="0.25">
      <c r="A87" s="25">
        <v>330</v>
      </c>
      <c r="B87" s="30"/>
      <c r="C87" s="30"/>
      <c r="D87" s="30"/>
      <c r="E87" s="31"/>
      <c r="F87" s="32"/>
      <c r="G87" s="32"/>
      <c r="H87" s="33"/>
      <c r="I87" s="33"/>
      <c r="J87" s="31"/>
      <c r="K87" s="31"/>
      <c r="L87" s="31"/>
      <c r="M87" s="31"/>
      <c r="N87" s="34"/>
      <c r="O87" s="35"/>
      <c r="P87" s="35"/>
      <c r="Q87" s="35"/>
      <c r="R87" s="36"/>
      <c r="S87" s="36"/>
      <c r="T87" s="36"/>
      <c r="U87" s="36"/>
      <c r="V87" s="36"/>
    </row>
    <row r="88" spans="1:22" s="26" customFormat="1" ht="15.75" x14ac:dyDescent="0.25">
      <c r="A88" s="25">
        <v>331</v>
      </c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x14ac:dyDescent="0.25">
      <c r="A89" s="25">
        <v>332</v>
      </c>
      <c r="B89" s="30"/>
      <c r="C89" s="30"/>
      <c r="D89" s="30"/>
      <c r="E89" s="31"/>
      <c r="F89" s="32"/>
      <c r="G89" s="32"/>
      <c r="H89" s="33"/>
      <c r="I89" s="33"/>
      <c r="J89" s="31"/>
      <c r="K89" s="31"/>
      <c r="L89" s="31"/>
      <c r="M89" s="31"/>
      <c r="N89" s="34"/>
      <c r="O89" s="35"/>
      <c r="P89" s="35"/>
      <c r="Q89" s="35"/>
      <c r="R89" s="36"/>
      <c r="S89" s="36"/>
      <c r="T89" s="36"/>
      <c r="U89" s="36"/>
      <c r="V89" s="36"/>
    </row>
    <row r="90" spans="1:22" s="26" customFormat="1" ht="15.75" x14ac:dyDescent="0.25">
      <c r="A90" s="25">
        <v>333</v>
      </c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5"/>
      <c r="R90" s="36"/>
      <c r="S90" s="36"/>
      <c r="T90" s="36"/>
      <c r="U90" s="36"/>
      <c r="V90" s="36"/>
    </row>
    <row r="91" spans="1:22" s="26" customFormat="1" ht="15.75" x14ac:dyDescent="0.25">
      <c r="A91" s="25">
        <v>334</v>
      </c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8"/>
      <c r="R91" s="36"/>
      <c r="S91" s="36"/>
      <c r="T91" s="36"/>
      <c r="U91" s="36"/>
      <c r="V91" s="36"/>
    </row>
    <row r="92" spans="1:22" s="26" customFormat="1" ht="15.75" x14ac:dyDescent="0.25">
      <c r="A92" s="25">
        <v>335</v>
      </c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5"/>
      <c r="R92" s="36"/>
      <c r="S92" s="36"/>
      <c r="T92" s="36"/>
      <c r="U92" s="36"/>
      <c r="V92" s="36"/>
    </row>
    <row r="93" spans="1:22" s="26" customFormat="1" ht="15.75" x14ac:dyDescent="0.25">
      <c r="A93" s="25">
        <v>336</v>
      </c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5"/>
      <c r="R93" s="36"/>
      <c r="S93" s="36"/>
      <c r="T93" s="36"/>
      <c r="U93" s="36"/>
      <c r="V93" s="36"/>
    </row>
    <row r="94" spans="1:22" s="26" customFormat="1" ht="15.75" x14ac:dyDescent="0.25">
      <c r="A94" s="25">
        <v>337</v>
      </c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x14ac:dyDescent="0.25">
      <c r="A95" s="25">
        <v>338</v>
      </c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5"/>
      <c r="R95" s="36"/>
      <c r="S95" s="36"/>
      <c r="T95" s="36"/>
      <c r="U95" s="36"/>
      <c r="V95" s="36"/>
    </row>
    <row r="96" spans="1:22" s="26" customFormat="1" ht="15.75" x14ac:dyDescent="0.25">
      <c r="A96" s="25">
        <v>339</v>
      </c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8"/>
      <c r="R96" s="36"/>
      <c r="S96" s="36"/>
      <c r="T96" s="36"/>
      <c r="U96" s="36"/>
      <c r="V96" s="36"/>
    </row>
    <row r="97" spans="1:22" s="26" customFormat="1" ht="15.75" x14ac:dyDescent="0.25">
      <c r="A97" s="25">
        <v>340</v>
      </c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x14ac:dyDescent="0.25">
      <c r="A98" s="25">
        <v>341</v>
      </c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5"/>
      <c r="R98" s="36"/>
      <c r="S98" s="36"/>
      <c r="T98" s="36"/>
      <c r="U98" s="36"/>
      <c r="V98" s="36"/>
    </row>
    <row r="99" spans="1:22" s="26" customFormat="1" ht="15.75" x14ac:dyDescent="0.25">
      <c r="A99" s="25">
        <v>342</v>
      </c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8"/>
      <c r="R99" s="36"/>
      <c r="S99" s="36"/>
      <c r="T99" s="36"/>
      <c r="U99" s="36"/>
      <c r="V99" s="36"/>
    </row>
    <row r="100" spans="1:22" s="26" customFormat="1" ht="15.75" x14ac:dyDescent="0.25">
      <c r="A100" s="25">
        <v>343</v>
      </c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5"/>
      <c r="R100" s="36"/>
      <c r="S100" s="36"/>
      <c r="T100" s="36"/>
      <c r="U100" s="36"/>
      <c r="V100" s="36"/>
    </row>
    <row r="101" spans="1:22" s="26" customFormat="1" ht="15.75" x14ac:dyDescent="0.25">
      <c r="A101" s="25">
        <v>344</v>
      </c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5"/>
      <c r="R101" s="36"/>
      <c r="S101" s="36"/>
      <c r="T101" s="36"/>
      <c r="U101" s="36"/>
      <c r="V101" s="36"/>
    </row>
    <row r="102" spans="1:22" s="26" customFormat="1" ht="15.75" x14ac:dyDescent="0.25">
      <c r="A102" s="25">
        <v>345</v>
      </c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x14ac:dyDescent="0.25">
      <c r="A103" s="25">
        <v>346</v>
      </c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5"/>
      <c r="R103" s="36"/>
      <c r="S103" s="36"/>
      <c r="T103" s="36"/>
      <c r="U103" s="36"/>
      <c r="V103" s="36"/>
    </row>
    <row r="104" spans="1:22" s="26" customFormat="1" ht="15.75" x14ac:dyDescent="0.25">
      <c r="A104" s="25">
        <v>347</v>
      </c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x14ac:dyDescent="0.25">
      <c r="A105" s="25">
        <v>348</v>
      </c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x14ac:dyDescent="0.25">
      <c r="A106" s="25">
        <v>349</v>
      </c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x14ac:dyDescent="0.25">
      <c r="A107" s="25">
        <v>351</v>
      </c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8"/>
      <c r="R107" s="36"/>
      <c r="S107" s="36"/>
      <c r="T107" s="36"/>
      <c r="U107" s="36"/>
      <c r="V107" s="36"/>
    </row>
    <row r="108" spans="1:22" s="26" customFormat="1" ht="15.75" x14ac:dyDescent="0.25">
      <c r="A108" s="25">
        <v>352</v>
      </c>
      <c r="B108" s="30"/>
      <c r="C108" s="30"/>
      <c r="D108" s="30"/>
      <c r="E108" s="31"/>
      <c r="F108" s="32"/>
      <c r="G108" s="32"/>
      <c r="H108" s="33"/>
      <c r="I108" s="33"/>
      <c r="J108" s="31"/>
      <c r="K108" s="31"/>
      <c r="L108" s="31"/>
      <c r="M108" s="31"/>
      <c r="N108" s="34"/>
      <c r="O108" s="35"/>
      <c r="P108" s="35"/>
      <c r="Q108" s="35"/>
      <c r="R108" s="36"/>
      <c r="S108" s="36"/>
      <c r="T108" s="36"/>
      <c r="U108" s="36"/>
      <c r="V108" s="36"/>
    </row>
    <row r="109" spans="1:22" s="26" customFormat="1" ht="15.75" x14ac:dyDescent="0.25">
      <c r="A109" s="25">
        <v>353</v>
      </c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5"/>
      <c r="R109" s="36"/>
      <c r="S109" s="36"/>
      <c r="T109" s="36"/>
      <c r="U109" s="36"/>
      <c r="V109" s="36"/>
    </row>
    <row r="110" spans="1:22" s="26" customFormat="1" ht="15.75" x14ac:dyDescent="0.25">
      <c r="A110" s="25">
        <v>354</v>
      </c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5"/>
      <c r="R110" s="36"/>
      <c r="S110" s="36"/>
      <c r="T110" s="36"/>
      <c r="U110" s="36"/>
      <c r="V110" s="36"/>
    </row>
    <row r="111" spans="1:22" s="26" customFormat="1" ht="15.75" x14ac:dyDescent="0.25">
      <c r="A111" s="25">
        <v>355</v>
      </c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5"/>
      <c r="R111" s="36"/>
      <c r="S111" s="36"/>
      <c r="T111" s="36"/>
      <c r="U111" s="36"/>
      <c r="V111" s="36"/>
    </row>
    <row r="112" spans="1:22" s="26" customFormat="1" ht="15.75" x14ac:dyDescent="0.25">
      <c r="A112" s="25">
        <v>356</v>
      </c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x14ac:dyDescent="0.25">
      <c r="A113" s="25">
        <v>357</v>
      </c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x14ac:dyDescent="0.25">
      <c r="A114" s="25">
        <v>358</v>
      </c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5"/>
      <c r="R114" s="36"/>
      <c r="S114" s="36"/>
      <c r="T114" s="36"/>
      <c r="U114" s="36"/>
      <c r="V114" s="36"/>
    </row>
    <row r="115" spans="1:22" s="26" customFormat="1" ht="15.75" x14ac:dyDescent="0.25">
      <c r="A115" s="25">
        <v>359</v>
      </c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5"/>
      <c r="R115" s="36"/>
      <c r="S115" s="36"/>
      <c r="T115" s="36"/>
      <c r="U115" s="36"/>
      <c r="V115" s="36"/>
    </row>
    <row r="116" spans="1:22" s="26" customFormat="1" ht="15.75" x14ac:dyDescent="0.25">
      <c r="A116" s="25">
        <v>360</v>
      </c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x14ac:dyDescent="0.25">
      <c r="A117" s="25">
        <v>361</v>
      </c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5"/>
      <c r="R117" s="36"/>
      <c r="S117" s="36"/>
      <c r="T117" s="36"/>
      <c r="U117" s="36"/>
      <c r="V117" s="36"/>
    </row>
    <row r="118" spans="1:22" s="26" customFormat="1" ht="15.75" x14ac:dyDescent="0.25">
      <c r="A118" s="25">
        <v>362</v>
      </c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x14ac:dyDescent="0.25">
      <c r="A119" s="25">
        <v>363</v>
      </c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5"/>
      <c r="R119" s="36"/>
      <c r="S119" s="36"/>
      <c r="T119" s="36"/>
      <c r="U119" s="36"/>
      <c r="V119" s="36"/>
    </row>
    <row r="120" spans="1:22" s="26" customFormat="1" ht="15.75" x14ac:dyDescent="0.25">
      <c r="A120" s="25">
        <v>364</v>
      </c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5"/>
      <c r="R120" s="36"/>
      <c r="S120" s="36"/>
      <c r="T120" s="36"/>
      <c r="U120" s="36"/>
      <c r="V120" s="36"/>
    </row>
    <row r="121" spans="1:22" s="26" customFormat="1" ht="15.75" x14ac:dyDescent="0.25">
      <c r="A121" s="25">
        <v>365</v>
      </c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x14ac:dyDescent="0.25">
      <c r="A122" s="25">
        <v>366</v>
      </c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5"/>
      <c r="R122" s="36"/>
      <c r="S122" s="36"/>
      <c r="T122" s="36"/>
      <c r="U122" s="36"/>
      <c r="V122" s="36"/>
    </row>
    <row r="123" spans="1:22" s="26" customFormat="1" ht="15.75" x14ac:dyDescent="0.25">
      <c r="A123" s="25">
        <v>367</v>
      </c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x14ac:dyDescent="0.25">
      <c r="A124" s="25">
        <v>368</v>
      </c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x14ac:dyDescent="0.25">
      <c r="A125" s="25">
        <v>369</v>
      </c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8"/>
      <c r="R125" s="36"/>
      <c r="S125" s="36"/>
      <c r="T125" s="36"/>
      <c r="U125" s="36"/>
      <c r="V125" s="36"/>
    </row>
    <row r="126" spans="1:22" s="26" customFormat="1" ht="15.75" x14ac:dyDescent="0.25">
      <c r="A126" s="25">
        <v>370</v>
      </c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x14ac:dyDescent="0.25">
      <c r="A127" s="25">
        <v>371</v>
      </c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5"/>
      <c r="R127" s="36"/>
      <c r="S127" s="36"/>
      <c r="T127" s="36"/>
      <c r="U127" s="36"/>
      <c r="V127" s="36"/>
    </row>
    <row r="128" spans="1:22" s="26" customFormat="1" ht="15.75" x14ac:dyDescent="0.25">
      <c r="A128" s="25">
        <v>372</v>
      </c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x14ac:dyDescent="0.25">
      <c r="A129" s="25">
        <v>373</v>
      </c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5"/>
      <c r="R129" s="36"/>
      <c r="S129" s="36"/>
      <c r="T129" s="36"/>
      <c r="U129" s="36"/>
      <c r="V129" s="36"/>
    </row>
    <row r="130" spans="1:22" s="26" customFormat="1" ht="15.75" x14ac:dyDescent="0.25">
      <c r="A130" s="25">
        <v>374</v>
      </c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5"/>
      <c r="R130" s="36"/>
      <c r="S130" s="36"/>
      <c r="T130" s="36"/>
      <c r="U130" s="36"/>
      <c r="V130" s="36"/>
    </row>
    <row r="131" spans="1:22" s="26" customFormat="1" ht="15.75" x14ac:dyDescent="0.25">
      <c r="A131" s="25">
        <v>375</v>
      </c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5"/>
      <c r="R131" s="36"/>
      <c r="S131" s="36"/>
      <c r="T131" s="36"/>
      <c r="U131" s="36"/>
      <c r="V131" s="36"/>
    </row>
    <row r="132" spans="1:22" s="26" customFormat="1" ht="15.75" x14ac:dyDescent="0.25">
      <c r="A132" s="25">
        <v>376</v>
      </c>
      <c r="B132" s="30"/>
      <c r="C132" s="30"/>
      <c r="D132" s="30"/>
      <c r="E132" s="31"/>
      <c r="F132" s="32"/>
      <c r="G132" s="32"/>
      <c r="H132" s="33"/>
      <c r="I132" s="33"/>
      <c r="J132" s="31"/>
      <c r="K132" s="31"/>
      <c r="L132" s="31"/>
      <c r="M132" s="31"/>
      <c r="N132" s="34"/>
      <c r="O132" s="35"/>
      <c r="P132" s="35"/>
      <c r="Q132" s="38"/>
      <c r="R132" s="36"/>
      <c r="S132" s="36"/>
      <c r="T132" s="36"/>
      <c r="U132" s="36"/>
      <c r="V132" s="36"/>
    </row>
    <row r="133" spans="1:22" s="26" customFormat="1" ht="15.75" x14ac:dyDescent="0.25">
      <c r="A133" s="25">
        <v>377</v>
      </c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x14ac:dyDescent="0.25">
      <c r="A134" s="25">
        <v>378</v>
      </c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5"/>
      <c r="R134" s="36"/>
      <c r="S134" s="36"/>
      <c r="T134" s="36"/>
      <c r="U134" s="36"/>
      <c r="V134" s="36"/>
    </row>
    <row r="135" spans="1:22" s="26" customFormat="1" ht="15.75" x14ac:dyDescent="0.25">
      <c r="A135" s="25">
        <v>379</v>
      </c>
      <c r="B135" s="30"/>
      <c r="C135" s="30"/>
      <c r="D135" s="30"/>
      <c r="E135" s="31"/>
      <c r="F135" s="32"/>
      <c r="G135" s="32"/>
      <c r="H135" s="33"/>
      <c r="I135" s="33"/>
      <c r="J135" s="31"/>
      <c r="K135" s="31"/>
      <c r="L135" s="31"/>
      <c r="M135" s="31"/>
      <c r="N135" s="34"/>
      <c r="O135" s="35"/>
      <c r="P135" s="35"/>
      <c r="Q135" s="35"/>
      <c r="R135" s="36"/>
      <c r="S135" s="36"/>
      <c r="T135" s="36"/>
      <c r="U135" s="36"/>
      <c r="V135" s="36"/>
    </row>
    <row r="136" spans="1:22" s="26" customFormat="1" ht="15.75" x14ac:dyDescent="0.25">
      <c r="A136" s="25">
        <v>380</v>
      </c>
      <c r="B136" s="30"/>
      <c r="C136" s="30"/>
      <c r="D136" s="30"/>
      <c r="E136" s="31"/>
      <c r="F136" s="32"/>
      <c r="G136" s="32"/>
      <c r="H136" s="33"/>
      <c r="I136" s="33"/>
      <c r="J136" s="31"/>
      <c r="K136" s="31"/>
      <c r="L136" s="31"/>
      <c r="M136" s="31"/>
      <c r="N136" s="34"/>
      <c r="O136" s="35"/>
      <c r="P136" s="35"/>
      <c r="Q136" s="38"/>
      <c r="R136" s="36"/>
      <c r="S136" s="36"/>
      <c r="T136" s="36"/>
      <c r="U136" s="36"/>
      <c r="V136" s="36"/>
    </row>
    <row r="137" spans="1:22" s="26" customFormat="1" ht="15.75" x14ac:dyDescent="0.25">
      <c r="A137" s="25">
        <v>381</v>
      </c>
      <c r="B137" s="30"/>
      <c r="C137" s="30"/>
      <c r="D137" s="30"/>
      <c r="E137" s="31"/>
      <c r="F137" s="32"/>
      <c r="G137" s="32"/>
      <c r="H137" s="33"/>
      <c r="I137" s="33"/>
      <c r="J137" s="31"/>
      <c r="K137" s="31"/>
      <c r="L137" s="31"/>
      <c r="M137" s="31"/>
      <c r="N137" s="34"/>
      <c r="O137" s="35"/>
      <c r="P137" s="35"/>
      <c r="Q137" s="35"/>
      <c r="R137" s="36"/>
      <c r="S137" s="36"/>
      <c r="T137" s="36"/>
      <c r="U137" s="36"/>
      <c r="V137" s="36"/>
    </row>
    <row r="138" spans="1:22" s="26" customFormat="1" ht="15.75" x14ac:dyDescent="0.25">
      <c r="A138" s="25">
        <v>382</v>
      </c>
      <c r="B138" s="30"/>
      <c r="C138" s="30"/>
      <c r="D138" s="30"/>
      <c r="E138" s="31"/>
      <c r="F138" s="32"/>
      <c r="G138" s="32"/>
      <c r="H138" s="33"/>
      <c r="I138" s="33"/>
      <c r="J138" s="31"/>
      <c r="K138" s="31"/>
      <c r="L138" s="31"/>
      <c r="M138" s="31"/>
      <c r="N138" s="34"/>
      <c r="O138" s="35"/>
      <c r="P138" s="35"/>
      <c r="Q138" s="38"/>
      <c r="R138" s="36"/>
      <c r="S138" s="36"/>
      <c r="T138" s="36"/>
      <c r="U138" s="36"/>
      <c r="V138" s="36"/>
    </row>
    <row r="139" spans="1:22" s="26" customFormat="1" ht="15.75" x14ac:dyDescent="0.25">
      <c r="A139" s="25">
        <v>383</v>
      </c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x14ac:dyDescent="0.25">
      <c r="A140" s="25">
        <v>384</v>
      </c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5"/>
      <c r="R140" s="36"/>
      <c r="S140" s="36"/>
      <c r="T140" s="36"/>
      <c r="U140" s="36"/>
      <c r="V140" s="36"/>
    </row>
    <row r="141" spans="1:22" s="26" customFormat="1" ht="15.75" x14ac:dyDescent="0.25">
      <c r="A141" s="25">
        <v>385</v>
      </c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x14ac:dyDescent="0.25">
      <c r="A142" s="25">
        <v>386</v>
      </c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5"/>
      <c r="R142" s="36"/>
      <c r="S142" s="36"/>
      <c r="T142" s="36"/>
      <c r="U142" s="36"/>
      <c r="V142" s="36"/>
    </row>
    <row r="143" spans="1:22" s="26" customFormat="1" ht="15.75" x14ac:dyDescent="0.25">
      <c r="A143" s="25">
        <v>387</v>
      </c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x14ac:dyDescent="0.25">
      <c r="A144" s="25">
        <v>388</v>
      </c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8"/>
      <c r="R144" s="36"/>
      <c r="S144" s="36"/>
      <c r="T144" s="36"/>
      <c r="U144" s="36"/>
      <c r="V144" s="36"/>
    </row>
    <row r="145" spans="1:22" s="26" customFormat="1" ht="15.75" x14ac:dyDescent="0.25">
      <c r="A145" s="25">
        <v>389</v>
      </c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x14ac:dyDescent="0.25">
      <c r="A146" s="25">
        <v>390</v>
      </c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5"/>
      <c r="R146" s="36"/>
      <c r="S146" s="36"/>
      <c r="T146" s="36"/>
      <c r="U146" s="36"/>
      <c r="V146" s="36"/>
    </row>
    <row r="147" spans="1:22" s="26" customFormat="1" ht="15.75" x14ac:dyDescent="0.25">
      <c r="A147" s="25">
        <v>391</v>
      </c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x14ac:dyDescent="0.25">
      <c r="A148" s="25">
        <v>392</v>
      </c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5"/>
      <c r="R148" s="36"/>
      <c r="S148" s="36"/>
      <c r="T148" s="36"/>
      <c r="U148" s="36"/>
      <c r="V148" s="36"/>
    </row>
    <row r="149" spans="1:22" s="26" customFormat="1" ht="15.75" x14ac:dyDescent="0.25">
      <c r="A149" s="25">
        <v>393</v>
      </c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x14ac:dyDescent="0.25">
      <c r="A150" s="25">
        <v>394</v>
      </c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7"/>
      <c r="R150" s="36"/>
      <c r="S150" s="36"/>
      <c r="T150" s="36"/>
      <c r="U150" s="36"/>
      <c r="V150" s="36"/>
    </row>
    <row r="151" spans="1:22" s="26" customFormat="1" ht="15.75" x14ac:dyDescent="0.25">
      <c r="A151" s="25">
        <v>395</v>
      </c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8"/>
      <c r="R151" s="36"/>
      <c r="S151" s="36"/>
      <c r="T151" s="36"/>
      <c r="U151" s="36"/>
      <c r="V151" s="36"/>
    </row>
    <row r="152" spans="1:22" s="26" customFormat="1" ht="15.75" x14ac:dyDescent="0.25">
      <c r="A152" s="25">
        <v>396</v>
      </c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5"/>
      <c r="R152" s="36"/>
      <c r="S152" s="36"/>
      <c r="T152" s="36"/>
      <c r="U152" s="36"/>
      <c r="V152" s="36"/>
    </row>
    <row r="153" spans="1:22" s="26" customFormat="1" ht="15.75" x14ac:dyDescent="0.25">
      <c r="A153" s="25">
        <v>397</v>
      </c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5"/>
      <c r="R153" s="36"/>
      <c r="S153" s="36"/>
      <c r="T153" s="36"/>
      <c r="U153" s="36"/>
      <c r="V153" s="36"/>
    </row>
    <row r="154" spans="1:22" s="26" customFormat="1" ht="15.75" x14ac:dyDescent="0.25">
      <c r="A154" s="25">
        <v>398</v>
      </c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5"/>
      <c r="R154" s="36"/>
      <c r="S154" s="36"/>
      <c r="T154" s="36"/>
      <c r="U154" s="36"/>
      <c r="V154" s="36"/>
    </row>
    <row r="155" spans="1:22" s="26" customFormat="1" ht="15.75" x14ac:dyDescent="0.25">
      <c r="A155" s="25">
        <v>399</v>
      </c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5"/>
      <c r="R155" s="36"/>
      <c r="S155" s="36"/>
      <c r="T155" s="36"/>
      <c r="U155" s="36"/>
      <c r="V155" s="36"/>
    </row>
    <row r="156" spans="1:22" s="26" customFormat="1" ht="15.75" x14ac:dyDescent="0.25">
      <c r="A156" s="25">
        <v>400</v>
      </c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x14ac:dyDescent="0.25">
      <c r="A157" s="25">
        <v>401</v>
      </c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5"/>
      <c r="R157" s="36"/>
      <c r="S157" s="36"/>
      <c r="T157" s="36"/>
      <c r="U157" s="36"/>
      <c r="V157" s="36"/>
    </row>
    <row r="158" spans="1:22" s="26" customFormat="1" ht="15.75" x14ac:dyDescent="0.25">
      <c r="A158" s="25">
        <v>402</v>
      </c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x14ac:dyDescent="0.25">
      <c r="A159" s="25">
        <v>403</v>
      </c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5"/>
      <c r="R159" s="36"/>
      <c r="S159" s="36"/>
      <c r="T159" s="36"/>
      <c r="U159" s="36"/>
      <c r="V159" s="36"/>
    </row>
    <row r="160" spans="1:22" s="26" customFormat="1" ht="15.75" x14ac:dyDescent="0.25">
      <c r="A160" s="25">
        <v>404</v>
      </c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5"/>
      <c r="R160" s="36"/>
      <c r="S160" s="36"/>
      <c r="T160" s="36"/>
      <c r="U160" s="36"/>
      <c r="V160" s="36"/>
    </row>
    <row r="161" spans="1:22" s="26" customFormat="1" ht="15.75" x14ac:dyDescent="0.25">
      <c r="A161" s="25">
        <v>405</v>
      </c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5"/>
      <c r="R161" s="36"/>
      <c r="S161" s="36"/>
      <c r="T161" s="36"/>
      <c r="U161" s="36"/>
      <c r="V161" s="36"/>
    </row>
    <row r="162" spans="1:22" s="26" customFormat="1" ht="15.75" x14ac:dyDescent="0.25">
      <c r="A162" s="25">
        <v>406</v>
      </c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5"/>
      <c r="R162" s="36"/>
      <c r="S162" s="36"/>
      <c r="T162" s="36"/>
      <c r="U162" s="36"/>
      <c r="V162" s="36"/>
    </row>
    <row r="163" spans="1:22" s="26" customFormat="1" ht="15.75" x14ac:dyDescent="0.25">
      <c r="A163" s="25">
        <v>407</v>
      </c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x14ac:dyDescent="0.25">
      <c r="A164" s="25">
        <v>408</v>
      </c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x14ac:dyDescent="0.25">
      <c r="A165" s="25">
        <v>409</v>
      </c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x14ac:dyDescent="0.25">
      <c r="A166" s="25">
        <v>410</v>
      </c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x14ac:dyDescent="0.25">
      <c r="A167" s="25">
        <v>411</v>
      </c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8"/>
      <c r="R167" s="36"/>
      <c r="S167" s="36"/>
      <c r="T167" s="36"/>
      <c r="U167" s="36"/>
      <c r="V167" s="36"/>
    </row>
    <row r="168" spans="1:22" s="26" customFormat="1" ht="15.75" x14ac:dyDescent="0.25">
      <c r="A168" s="25">
        <v>412</v>
      </c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8"/>
      <c r="R168" s="36"/>
      <c r="S168" s="36"/>
      <c r="T168" s="36"/>
      <c r="U168" s="36"/>
      <c r="V168" s="36"/>
    </row>
    <row r="169" spans="1:22" s="26" customFormat="1" ht="15.75" x14ac:dyDescent="0.25">
      <c r="A169" s="25">
        <v>413</v>
      </c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5"/>
      <c r="R169" s="36"/>
      <c r="S169" s="36"/>
      <c r="T169" s="36"/>
      <c r="U169" s="36"/>
      <c r="V169" s="36"/>
    </row>
    <row r="170" spans="1:22" s="26" customFormat="1" ht="15.75" x14ac:dyDescent="0.25">
      <c r="A170" s="25">
        <v>414</v>
      </c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8"/>
      <c r="R170" s="36"/>
      <c r="S170" s="36"/>
      <c r="T170" s="36"/>
      <c r="U170" s="36"/>
      <c r="V170" s="36"/>
    </row>
    <row r="171" spans="1:22" s="26" customFormat="1" ht="15.75" x14ac:dyDescent="0.25">
      <c r="A171" s="25">
        <v>415</v>
      </c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5"/>
      <c r="R171" s="36"/>
      <c r="S171" s="36"/>
      <c r="T171" s="36"/>
      <c r="U171" s="36"/>
      <c r="V171" s="36"/>
    </row>
    <row r="172" spans="1:22" s="26" customFormat="1" ht="15.75" x14ac:dyDescent="0.25">
      <c r="A172" s="25">
        <v>416</v>
      </c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5"/>
      <c r="R172" s="36"/>
      <c r="S172" s="36"/>
      <c r="T172" s="36"/>
      <c r="U172" s="36"/>
      <c r="V172" s="36"/>
    </row>
    <row r="173" spans="1:22" s="26" customFormat="1" ht="15.75" x14ac:dyDescent="0.25">
      <c r="A173" s="25">
        <v>417</v>
      </c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5"/>
      <c r="R173" s="36"/>
      <c r="S173" s="36"/>
      <c r="T173" s="36"/>
      <c r="U173" s="36"/>
      <c r="V173" s="36"/>
    </row>
    <row r="174" spans="1:22" s="26" customFormat="1" ht="15.75" x14ac:dyDescent="0.25">
      <c r="A174" s="25">
        <v>418</v>
      </c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8"/>
      <c r="R174" s="36"/>
      <c r="S174" s="36"/>
      <c r="T174" s="36"/>
      <c r="U174" s="36"/>
      <c r="V174" s="36"/>
    </row>
    <row r="175" spans="1:22" s="26" customFormat="1" ht="15.75" x14ac:dyDescent="0.25">
      <c r="A175" s="25">
        <v>419</v>
      </c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x14ac:dyDescent="0.25">
      <c r="A176" s="25">
        <v>420</v>
      </c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5"/>
      <c r="R176" s="36"/>
      <c r="S176" s="36"/>
      <c r="T176" s="36"/>
      <c r="U176" s="36"/>
      <c r="V176" s="36"/>
    </row>
    <row r="177" spans="1:22" s="26" customFormat="1" ht="15.75" x14ac:dyDescent="0.25">
      <c r="A177" s="25">
        <v>421</v>
      </c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x14ac:dyDescent="0.25">
      <c r="A178" s="25">
        <v>422</v>
      </c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5"/>
      <c r="R178" s="36"/>
      <c r="S178" s="36"/>
      <c r="T178" s="36"/>
      <c r="U178" s="36"/>
      <c r="V178" s="36"/>
    </row>
    <row r="179" spans="1:22" s="26" customFormat="1" ht="15.75" x14ac:dyDescent="0.25">
      <c r="A179" s="25">
        <v>423</v>
      </c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8"/>
      <c r="R179" s="36"/>
      <c r="S179" s="36"/>
      <c r="T179" s="36"/>
      <c r="U179" s="36"/>
      <c r="V179" s="36"/>
    </row>
    <row r="180" spans="1:22" s="26" customFormat="1" ht="15.75" x14ac:dyDescent="0.25">
      <c r="A180" s="25">
        <v>424</v>
      </c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x14ac:dyDescent="0.25">
      <c r="A181" s="25">
        <v>425</v>
      </c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5"/>
      <c r="R181" s="36"/>
      <c r="S181" s="36"/>
      <c r="T181" s="36"/>
      <c r="U181" s="36"/>
      <c r="V181" s="36"/>
    </row>
    <row r="182" spans="1:22" s="26" customFormat="1" ht="15.75" x14ac:dyDescent="0.25">
      <c r="A182" s="25">
        <v>426</v>
      </c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5"/>
      <c r="R182" s="36"/>
      <c r="S182" s="36"/>
      <c r="T182" s="36"/>
      <c r="U182" s="36"/>
      <c r="V182" s="36"/>
    </row>
    <row r="183" spans="1:22" s="26" customFormat="1" ht="15.75" x14ac:dyDescent="0.25">
      <c r="A183" s="25">
        <v>427</v>
      </c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5"/>
      <c r="R183" s="36"/>
      <c r="S183" s="36"/>
      <c r="T183" s="36"/>
      <c r="U183" s="36"/>
      <c r="V183" s="36"/>
    </row>
    <row r="184" spans="1:22" s="26" customFormat="1" ht="15.75" x14ac:dyDescent="0.25">
      <c r="A184" s="25">
        <v>428</v>
      </c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5"/>
      <c r="R184" s="36"/>
      <c r="S184" s="36"/>
      <c r="T184" s="36"/>
      <c r="U184" s="36"/>
      <c r="V184" s="36"/>
    </row>
    <row r="185" spans="1:22" s="26" customFormat="1" ht="15.75" x14ac:dyDescent="0.25">
      <c r="A185" s="25">
        <v>429</v>
      </c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x14ac:dyDescent="0.25">
      <c r="A186" s="25">
        <v>430</v>
      </c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5"/>
      <c r="R186" s="36"/>
      <c r="S186" s="36"/>
      <c r="T186" s="36"/>
      <c r="U186" s="36"/>
      <c r="V186" s="36"/>
    </row>
    <row r="187" spans="1:22" s="26" customFormat="1" ht="15.75" x14ac:dyDescent="0.25">
      <c r="A187" s="25">
        <v>431</v>
      </c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x14ac:dyDescent="0.25">
      <c r="A188" s="25">
        <v>432</v>
      </c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5"/>
      <c r="R188" s="36"/>
      <c r="S188" s="36"/>
      <c r="T188" s="36"/>
      <c r="U188" s="36"/>
      <c r="V188" s="36"/>
    </row>
    <row r="189" spans="1:22" s="26" customFormat="1" ht="15.75" x14ac:dyDescent="0.25">
      <c r="A189" s="25">
        <v>433</v>
      </c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x14ac:dyDescent="0.25">
      <c r="A190" s="25">
        <v>434</v>
      </c>
      <c r="B190" s="30"/>
      <c r="C190" s="30"/>
      <c r="D190" s="30"/>
      <c r="E190" s="31"/>
      <c r="F190" s="32"/>
      <c r="G190" s="32"/>
      <c r="H190" s="33"/>
      <c r="I190" s="33"/>
      <c r="J190" s="31"/>
      <c r="K190" s="31"/>
      <c r="L190" s="31"/>
      <c r="M190" s="31"/>
      <c r="N190" s="34"/>
      <c r="O190" s="35"/>
      <c r="P190" s="35"/>
      <c r="Q190" s="35"/>
      <c r="R190" s="36"/>
      <c r="S190" s="36"/>
      <c r="T190" s="36"/>
      <c r="U190" s="36"/>
      <c r="V190" s="36"/>
    </row>
    <row r="191" spans="1:22" s="26" customFormat="1" ht="15.75" x14ac:dyDescent="0.25">
      <c r="A191" s="25">
        <v>435</v>
      </c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5"/>
      <c r="R191" s="36"/>
      <c r="S191" s="36"/>
      <c r="T191" s="36"/>
      <c r="U191" s="36"/>
      <c r="V191" s="36"/>
    </row>
    <row r="192" spans="1:22" s="26" customFormat="1" ht="15.75" x14ac:dyDescent="0.25">
      <c r="A192" s="25">
        <v>436</v>
      </c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8"/>
      <c r="R192" s="36"/>
      <c r="S192" s="36"/>
      <c r="T192" s="36"/>
      <c r="U192" s="36"/>
      <c r="V192" s="36"/>
    </row>
    <row r="193" spans="1:22" s="26" customFormat="1" ht="15.75" x14ac:dyDescent="0.25">
      <c r="A193" s="25">
        <v>437</v>
      </c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5"/>
      <c r="R193" s="36"/>
      <c r="S193" s="36"/>
      <c r="T193" s="36"/>
      <c r="U193" s="36"/>
      <c r="V193" s="36"/>
    </row>
    <row r="194" spans="1:22" s="26" customFormat="1" ht="15.75" x14ac:dyDescent="0.25">
      <c r="A194" s="25">
        <v>438</v>
      </c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5"/>
      <c r="R194" s="36"/>
      <c r="S194" s="36"/>
      <c r="T194" s="36"/>
      <c r="U194" s="36"/>
      <c r="V194" s="36"/>
    </row>
    <row r="195" spans="1:22" s="26" customFormat="1" ht="15.75" x14ac:dyDescent="0.25">
      <c r="A195" s="25">
        <v>439</v>
      </c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7"/>
      <c r="R195" s="36"/>
      <c r="S195" s="36"/>
      <c r="T195" s="36"/>
      <c r="U195" s="36"/>
      <c r="V195" s="36"/>
    </row>
    <row r="196" spans="1:22" s="26" customFormat="1" ht="15.75" x14ac:dyDescent="0.25">
      <c r="A196" s="25">
        <v>440</v>
      </c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5"/>
      <c r="R196" s="36"/>
      <c r="S196" s="36"/>
      <c r="T196" s="36"/>
      <c r="U196" s="36"/>
      <c r="V196" s="36"/>
    </row>
    <row r="197" spans="1:22" s="26" customFormat="1" ht="15.75" x14ac:dyDescent="0.25">
      <c r="A197" s="25">
        <v>441</v>
      </c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5"/>
      <c r="R197" s="36"/>
      <c r="S197" s="36"/>
      <c r="T197" s="36"/>
      <c r="U197" s="36"/>
      <c r="V197" s="36"/>
    </row>
    <row r="198" spans="1:22" s="26" customFormat="1" ht="15.75" x14ac:dyDescent="0.25">
      <c r="A198" s="25">
        <v>442</v>
      </c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x14ac:dyDescent="0.25">
      <c r="A199" s="25">
        <v>443</v>
      </c>
      <c r="B199" s="30"/>
      <c r="C199" s="30"/>
      <c r="D199" s="30"/>
      <c r="E199" s="31"/>
      <c r="F199" s="32"/>
      <c r="G199" s="32"/>
      <c r="H199" s="33"/>
      <c r="I199" s="33"/>
      <c r="J199" s="31"/>
      <c r="K199" s="31"/>
      <c r="L199" s="31"/>
      <c r="M199" s="31"/>
      <c r="N199" s="34"/>
      <c r="O199" s="35"/>
      <c r="P199" s="35"/>
      <c r="Q199" s="38"/>
      <c r="R199" s="36"/>
      <c r="S199" s="36"/>
      <c r="T199" s="36"/>
      <c r="U199" s="36"/>
      <c r="V199" s="36"/>
    </row>
    <row r="200" spans="1:22" s="26" customFormat="1" ht="15.75" x14ac:dyDescent="0.25">
      <c r="A200" s="25">
        <v>444</v>
      </c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5"/>
      <c r="R200" s="36"/>
      <c r="S200" s="36"/>
      <c r="T200" s="36"/>
      <c r="U200" s="36"/>
      <c r="V200" s="36"/>
    </row>
    <row r="201" spans="1:22" s="26" customFormat="1" ht="15.75" x14ac:dyDescent="0.25">
      <c r="A201" s="25">
        <v>445</v>
      </c>
      <c r="B201" s="30"/>
      <c r="C201" s="30"/>
      <c r="D201" s="30"/>
      <c r="E201" s="31"/>
      <c r="F201" s="32"/>
      <c r="G201" s="32"/>
      <c r="H201" s="33"/>
      <c r="I201" s="33"/>
      <c r="J201" s="31"/>
      <c r="K201" s="31"/>
      <c r="L201" s="31"/>
      <c r="M201" s="31"/>
      <c r="N201" s="34"/>
      <c r="O201" s="35"/>
      <c r="P201" s="35"/>
      <c r="Q201" s="35"/>
      <c r="R201" s="36"/>
      <c r="S201" s="36"/>
      <c r="T201" s="36"/>
      <c r="U201" s="36"/>
      <c r="V201" s="36"/>
    </row>
    <row r="202" spans="1:22" s="26" customFormat="1" ht="15.75" x14ac:dyDescent="0.25">
      <c r="A202" s="25">
        <v>446</v>
      </c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7"/>
      <c r="R202" s="36"/>
      <c r="S202" s="36"/>
      <c r="T202" s="36"/>
      <c r="U202" s="36"/>
      <c r="V202" s="36"/>
    </row>
    <row r="203" spans="1:22" s="26" customFormat="1" ht="15.75" x14ac:dyDescent="0.25">
      <c r="A203" s="25">
        <v>447</v>
      </c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5"/>
      <c r="R203" s="36"/>
      <c r="S203" s="36"/>
      <c r="T203" s="36"/>
      <c r="U203" s="36"/>
      <c r="V203" s="36"/>
    </row>
    <row r="204" spans="1:22" s="26" customFormat="1" ht="15.75" x14ac:dyDescent="0.25">
      <c r="A204" s="25">
        <v>448</v>
      </c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5"/>
      <c r="R204" s="36"/>
      <c r="S204" s="36"/>
      <c r="T204" s="36"/>
      <c r="U204" s="36"/>
      <c r="V204" s="36"/>
    </row>
    <row r="205" spans="1:22" s="26" customFormat="1" ht="15.75" x14ac:dyDescent="0.25">
      <c r="A205" s="25">
        <v>449</v>
      </c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x14ac:dyDescent="0.25">
      <c r="A206" s="25">
        <v>450</v>
      </c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5"/>
      <c r="R206" s="36"/>
      <c r="S206" s="36"/>
      <c r="T206" s="36"/>
      <c r="U206" s="36"/>
      <c r="V206" s="36"/>
    </row>
    <row r="207" spans="1:22" s="26" customFormat="1" ht="15.75" x14ac:dyDescent="0.25">
      <c r="A207" s="25">
        <v>451</v>
      </c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x14ac:dyDescent="0.25">
      <c r="A208" s="25">
        <v>452</v>
      </c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x14ac:dyDescent="0.25">
      <c r="A209" s="25">
        <v>453</v>
      </c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x14ac:dyDescent="0.25">
      <c r="A210" s="25">
        <v>454</v>
      </c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8"/>
      <c r="R210" s="36"/>
      <c r="S210" s="36"/>
      <c r="T210" s="36"/>
      <c r="U210" s="36"/>
      <c r="V210" s="36"/>
    </row>
    <row r="211" spans="1:22" s="26" customFormat="1" ht="15.75" x14ac:dyDescent="0.25">
      <c r="A211" s="25">
        <v>455</v>
      </c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x14ac:dyDescent="0.25">
      <c r="A212" s="25">
        <v>456</v>
      </c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5"/>
      <c r="R212" s="36"/>
      <c r="S212" s="36"/>
      <c r="T212" s="36"/>
      <c r="U212" s="36"/>
      <c r="V212" s="36"/>
    </row>
    <row r="213" spans="1:22" s="26" customFormat="1" ht="15.75" x14ac:dyDescent="0.25">
      <c r="A213" s="25">
        <v>457</v>
      </c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x14ac:dyDescent="0.25">
      <c r="A214" s="25">
        <v>458</v>
      </c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5"/>
      <c r="R214" s="36"/>
      <c r="S214" s="36"/>
      <c r="T214" s="36"/>
      <c r="U214" s="36"/>
      <c r="V214" s="36"/>
    </row>
    <row r="215" spans="1:22" s="26" customFormat="1" ht="15.75" x14ac:dyDescent="0.25">
      <c r="A215" s="25">
        <v>459</v>
      </c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5"/>
      <c r="R215" s="36"/>
      <c r="S215" s="36"/>
      <c r="T215" s="36"/>
      <c r="U215" s="36"/>
      <c r="V215" s="36"/>
    </row>
    <row r="216" spans="1:22" s="26" customFormat="1" ht="15.75" x14ac:dyDescent="0.25">
      <c r="A216" s="25">
        <v>460</v>
      </c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x14ac:dyDescent="0.25">
      <c r="A217" s="25">
        <v>461</v>
      </c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x14ac:dyDescent="0.25">
      <c r="A218" s="25">
        <v>462</v>
      </c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5"/>
      <c r="R218" s="36"/>
      <c r="S218" s="36"/>
      <c r="T218" s="36"/>
      <c r="U218" s="36"/>
      <c r="V218" s="36"/>
    </row>
    <row r="219" spans="1:22" s="26" customFormat="1" ht="15.75" x14ac:dyDescent="0.25">
      <c r="A219" s="25">
        <v>463</v>
      </c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5"/>
      <c r="R219" s="36"/>
      <c r="S219" s="36"/>
      <c r="T219" s="36"/>
      <c r="U219" s="36"/>
      <c r="V219" s="36"/>
    </row>
    <row r="220" spans="1:22" s="26" customFormat="1" ht="15.75" x14ac:dyDescent="0.25">
      <c r="A220" s="25">
        <v>464</v>
      </c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x14ac:dyDescent="0.25">
      <c r="A221" s="25">
        <v>465</v>
      </c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x14ac:dyDescent="0.25">
      <c r="A222" s="25">
        <v>466</v>
      </c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5"/>
      <c r="R222" s="36"/>
      <c r="S222" s="36"/>
      <c r="T222" s="36"/>
      <c r="U222" s="36"/>
      <c r="V222" s="36"/>
    </row>
    <row r="223" spans="1:22" s="26" customFormat="1" ht="15.75" x14ac:dyDescent="0.25">
      <c r="A223" s="25">
        <v>467</v>
      </c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7"/>
      <c r="R223" s="36"/>
      <c r="S223" s="36"/>
      <c r="T223" s="36"/>
      <c r="U223" s="36"/>
      <c r="V223" s="36"/>
    </row>
    <row r="224" spans="1:22" s="26" customFormat="1" ht="15.75" x14ac:dyDescent="0.25">
      <c r="A224" s="25">
        <v>468</v>
      </c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22" s="26" customFormat="1" ht="15.75" x14ac:dyDescent="0.25">
      <c r="A225" s="25">
        <v>469</v>
      </c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5"/>
      <c r="R225" s="36"/>
      <c r="S225" s="36"/>
      <c r="T225" s="36"/>
      <c r="U225" s="36"/>
      <c r="V225" s="36"/>
    </row>
    <row r="226" spans="1:22" s="26" customFormat="1" ht="15.75" x14ac:dyDescent="0.25">
      <c r="A226" s="25">
        <v>470</v>
      </c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5"/>
      <c r="R226" s="36"/>
      <c r="S226" s="36"/>
      <c r="T226" s="36"/>
      <c r="U226" s="36"/>
      <c r="V226" s="36"/>
    </row>
    <row r="227" spans="1:22" s="26" customFormat="1" ht="15.75" x14ac:dyDescent="0.25">
      <c r="A227" s="25">
        <v>471</v>
      </c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5"/>
      <c r="R227" s="36"/>
      <c r="S227" s="36"/>
      <c r="T227" s="36"/>
      <c r="U227" s="36"/>
      <c r="V227" s="36"/>
    </row>
    <row r="228" spans="1:22" s="26" customFormat="1" ht="15.75" x14ac:dyDescent="0.25">
      <c r="A228" s="25">
        <v>472</v>
      </c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5"/>
      <c r="R228" s="36"/>
      <c r="S228" s="36"/>
      <c r="T228" s="36"/>
      <c r="U228" s="36"/>
      <c r="V228" s="36"/>
    </row>
    <row r="229" spans="1:22" s="26" customFormat="1" ht="15.75" x14ac:dyDescent="0.25">
      <c r="A229" s="25">
        <v>473</v>
      </c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5"/>
      <c r="R229" s="36"/>
      <c r="S229" s="36"/>
      <c r="T229" s="36"/>
      <c r="U229" s="36"/>
      <c r="V229" s="36"/>
    </row>
    <row r="230" spans="1:22" s="26" customFormat="1" ht="15.75" x14ac:dyDescent="0.25">
      <c r="A230" s="25">
        <v>474</v>
      </c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5"/>
      <c r="R230" s="36"/>
      <c r="S230" s="36"/>
      <c r="T230" s="36"/>
      <c r="U230" s="36"/>
      <c r="V230" s="36"/>
    </row>
    <row r="231" spans="1:22" s="26" customFormat="1" ht="15.75" x14ac:dyDescent="0.25">
      <c r="A231" s="25">
        <v>475</v>
      </c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5"/>
      <c r="R231" s="36"/>
      <c r="S231" s="36"/>
      <c r="T231" s="36"/>
      <c r="U231" s="36"/>
      <c r="V231" s="36"/>
    </row>
    <row r="232" spans="1:22" s="26" customFormat="1" ht="15.75" x14ac:dyDescent="0.25">
      <c r="A232" s="25">
        <v>476</v>
      </c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22" s="26" customFormat="1" ht="15.75" x14ac:dyDescent="0.25">
      <c r="A233" s="25">
        <v>477</v>
      </c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5"/>
      <c r="R233" s="36"/>
      <c r="S233" s="36"/>
      <c r="T233" s="36"/>
      <c r="U233" s="36"/>
      <c r="V233" s="36"/>
    </row>
    <row r="234" spans="1:22" s="26" customFormat="1" ht="15.75" x14ac:dyDescent="0.25">
      <c r="A234" s="25">
        <v>478</v>
      </c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7"/>
      <c r="R234" s="36"/>
      <c r="S234" s="36"/>
      <c r="T234" s="36"/>
      <c r="U234" s="36"/>
      <c r="V234" s="36"/>
    </row>
    <row r="235" spans="1:22" s="26" customFormat="1" ht="15.75" x14ac:dyDescent="0.25">
      <c r="A235" s="25">
        <v>479</v>
      </c>
      <c r="B235" s="30"/>
      <c r="C235" s="39"/>
      <c r="D235" s="39"/>
      <c r="E235" s="40"/>
      <c r="F235" s="41"/>
      <c r="G235" s="41"/>
      <c r="H235" s="42"/>
      <c r="I235" s="42"/>
      <c r="J235" s="40"/>
      <c r="K235" s="40"/>
      <c r="L235" s="40"/>
      <c r="M235" s="40"/>
      <c r="N235" s="43"/>
      <c r="O235" s="45"/>
      <c r="P235" s="44"/>
      <c r="Q235" s="38"/>
      <c r="R235" s="36"/>
      <c r="S235" s="36"/>
      <c r="T235" s="36"/>
      <c r="U235" s="36"/>
      <c r="V235" s="36"/>
    </row>
    <row r="236" spans="1:22" s="26" customFormat="1" ht="15.75" x14ac:dyDescent="0.25">
      <c r="A236" s="25">
        <v>480</v>
      </c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5"/>
      <c r="R236" s="36"/>
      <c r="S236" s="36"/>
      <c r="T236" s="36"/>
      <c r="U236" s="36"/>
      <c r="V236" s="36"/>
    </row>
    <row r="237" spans="1:22" s="26" customFormat="1" ht="15.75" x14ac:dyDescent="0.25">
      <c r="A237" s="25">
        <v>481</v>
      </c>
      <c r="B237" s="30"/>
      <c r="C237" s="30"/>
      <c r="D237" s="30"/>
      <c r="E237" s="31"/>
      <c r="F237" s="32"/>
      <c r="G237" s="32"/>
      <c r="H237" s="33"/>
      <c r="I237" s="33"/>
      <c r="J237" s="31"/>
      <c r="K237" s="31"/>
      <c r="L237" s="31"/>
      <c r="M237" s="31"/>
      <c r="N237" s="34"/>
      <c r="O237" s="35"/>
      <c r="P237" s="35"/>
      <c r="Q237" s="35"/>
      <c r="R237" s="36"/>
      <c r="S237" s="36"/>
      <c r="T237" s="36"/>
      <c r="U237" s="36"/>
      <c r="V237" s="36"/>
    </row>
    <row r="238" spans="1:22" s="26" customFormat="1" ht="15.75" x14ac:dyDescent="0.25">
      <c r="A238" s="25">
        <v>482</v>
      </c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5"/>
      <c r="R238" s="36"/>
      <c r="S238" s="36"/>
      <c r="T238" s="36"/>
      <c r="U238" s="36"/>
      <c r="V238" s="36"/>
    </row>
    <row r="239" spans="1:22" s="26" customFormat="1" ht="15.75" x14ac:dyDescent="0.25">
      <c r="A239" s="25">
        <v>483</v>
      </c>
      <c r="B239" s="30"/>
      <c r="C239" s="30"/>
      <c r="D239" s="30"/>
      <c r="E239" s="31"/>
      <c r="F239" s="32"/>
      <c r="G239" s="32"/>
      <c r="H239" s="33"/>
      <c r="I239" s="33"/>
      <c r="J239" s="31"/>
      <c r="K239" s="31"/>
      <c r="L239" s="31"/>
      <c r="M239" s="31"/>
      <c r="N239" s="34"/>
      <c r="O239" s="35"/>
      <c r="P239" s="35"/>
      <c r="Q239" s="38"/>
      <c r="R239" s="36"/>
      <c r="S239" s="36"/>
      <c r="T239" s="36"/>
      <c r="U239" s="36"/>
      <c r="V239" s="36"/>
    </row>
    <row r="240" spans="1:22" s="26" customFormat="1" ht="15.75" x14ac:dyDescent="0.25">
      <c r="A240" s="25">
        <v>484</v>
      </c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x14ac:dyDescent="0.25">
      <c r="A241" s="25">
        <v>485</v>
      </c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5"/>
      <c r="R241" s="36"/>
      <c r="S241" s="36"/>
      <c r="T241" s="36"/>
      <c r="U241" s="36"/>
      <c r="V241" s="36"/>
    </row>
    <row r="242" spans="1:22" s="26" customFormat="1" ht="15.75" x14ac:dyDescent="0.25">
      <c r="A242" s="25">
        <v>486</v>
      </c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x14ac:dyDescent="0.25">
      <c r="A243" s="25">
        <v>487</v>
      </c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5"/>
      <c r="R243" s="36"/>
      <c r="S243" s="36"/>
      <c r="T243" s="36"/>
      <c r="U243" s="36"/>
      <c r="V243" s="36"/>
    </row>
    <row r="244" spans="1:22" s="26" customFormat="1" ht="15.75" x14ac:dyDescent="0.25">
      <c r="A244" s="25">
        <v>488</v>
      </c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5"/>
      <c r="R244" s="36"/>
      <c r="S244" s="36"/>
      <c r="T244" s="36"/>
      <c r="U244" s="36"/>
      <c r="V244" s="36"/>
    </row>
    <row r="245" spans="1:22" s="26" customFormat="1" ht="15.75" x14ac:dyDescent="0.25">
      <c r="A245" s="25">
        <v>489</v>
      </c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x14ac:dyDescent="0.25">
      <c r="A246" s="25">
        <v>490</v>
      </c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5"/>
      <c r="R246" s="36"/>
      <c r="S246" s="36"/>
      <c r="T246" s="36"/>
      <c r="U246" s="36"/>
      <c r="V246" s="36"/>
    </row>
    <row r="247" spans="1:22" s="26" customFormat="1" ht="15.75" x14ac:dyDescent="0.25">
      <c r="A247" s="25">
        <v>491</v>
      </c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7"/>
      <c r="R247" s="36"/>
      <c r="S247" s="36"/>
      <c r="T247" s="36"/>
      <c r="U247" s="36"/>
      <c r="V247" s="36"/>
    </row>
    <row r="248" spans="1:22" s="26" customFormat="1" ht="15.75" x14ac:dyDescent="0.25">
      <c r="A248" s="25">
        <v>492</v>
      </c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x14ac:dyDescent="0.25">
      <c r="A249" s="25">
        <v>493</v>
      </c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5"/>
      <c r="R249" s="36"/>
      <c r="S249" s="36"/>
      <c r="T249" s="36"/>
      <c r="U249" s="36"/>
      <c r="V249" s="36"/>
    </row>
    <row r="250" spans="1:22" s="26" customFormat="1" ht="15.75" x14ac:dyDescent="0.25">
      <c r="A250" s="25">
        <v>494</v>
      </c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x14ac:dyDescent="0.25">
      <c r="A251" s="25">
        <v>495</v>
      </c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5"/>
      <c r="R251" s="36"/>
      <c r="S251" s="36"/>
      <c r="T251" s="36"/>
      <c r="U251" s="36"/>
      <c r="V251" s="36"/>
    </row>
    <row r="252" spans="1:22" s="26" customFormat="1" ht="15.75" x14ac:dyDescent="0.25">
      <c r="A252" s="25">
        <v>496</v>
      </c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x14ac:dyDescent="0.25">
      <c r="A253" s="25">
        <v>497</v>
      </c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5"/>
      <c r="R253" s="36"/>
      <c r="S253" s="36"/>
      <c r="T253" s="36"/>
      <c r="U253" s="36"/>
      <c r="V253" s="36"/>
    </row>
    <row r="254" spans="1:22" s="26" customFormat="1" ht="15.75" x14ac:dyDescent="0.25">
      <c r="A254" s="25">
        <v>498</v>
      </c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x14ac:dyDescent="0.25">
      <c r="A255" s="25">
        <v>499</v>
      </c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7"/>
      <c r="R255" s="36"/>
      <c r="S255" s="36"/>
      <c r="T255" s="36"/>
      <c r="U255" s="36"/>
      <c r="V255" s="36"/>
    </row>
    <row r="256" spans="1:22" s="26" customFormat="1" ht="15.75" x14ac:dyDescent="0.25">
      <c r="A256" s="25">
        <v>500</v>
      </c>
      <c r="B256" s="30"/>
      <c r="C256" s="30"/>
      <c r="D256" s="30"/>
      <c r="E256" s="31"/>
      <c r="F256" s="32"/>
      <c r="G256" s="32"/>
      <c r="H256" s="33"/>
      <c r="I256" s="33"/>
      <c r="J256" s="31"/>
      <c r="K256" s="31"/>
      <c r="L256" s="31"/>
      <c r="M256" s="31"/>
      <c r="N256" s="34"/>
      <c r="O256" s="35"/>
      <c r="P256" s="35"/>
      <c r="Q256" s="35"/>
      <c r="R256" s="36"/>
      <c r="S256" s="36"/>
      <c r="T256" s="36"/>
      <c r="U256" s="36"/>
      <c r="V256" s="36"/>
    </row>
    <row r="257" spans="1:22" s="26" customFormat="1" ht="15.75" x14ac:dyDescent="0.25">
      <c r="A257" s="25">
        <v>501</v>
      </c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8"/>
      <c r="R257" s="36"/>
      <c r="S257" s="36"/>
      <c r="T257" s="36"/>
      <c r="U257" s="36"/>
      <c r="V257" s="36"/>
    </row>
    <row r="258" spans="1:22" s="26" customFormat="1" ht="15.75" x14ac:dyDescent="0.25">
      <c r="A258" s="25">
        <v>502</v>
      </c>
      <c r="B258" s="30"/>
      <c r="C258" s="30"/>
      <c r="D258" s="30"/>
      <c r="E258" s="31"/>
      <c r="F258" s="32"/>
      <c r="G258" s="32"/>
      <c r="H258" s="33"/>
      <c r="I258" s="33"/>
      <c r="J258" s="31"/>
      <c r="K258" s="31"/>
      <c r="L258" s="31"/>
      <c r="M258" s="31"/>
      <c r="N258" s="34"/>
      <c r="O258" s="35"/>
      <c r="P258" s="35"/>
      <c r="Q258" s="35"/>
      <c r="R258" s="36"/>
      <c r="S258" s="36"/>
      <c r="T258" s="36"/>
      <c r="U258" s="36"/>
      <c r="V258" s="36"/>
    </row>
    <row r="259" spans="1:22" s="26" customFormat="1" ht="15.75" x14ac:dyDescent="0.25">
      <c r="A259" s="25">
        <v>503</v>
      </c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5"/>
      <c r="R259" s="36"/>
      <c r="S259" s="36"/>
      <c r="T259" s="36"/>
      <c r="U259" s="36"/>
      <c r="V259" s="36"/>
    </row>
    <row r="260" spans="1:22" s="26" customFormat="1" ht="15.75" x14ac:dyDescent="0.25">
      <c r="A260" s="25">
        <v>504</v>
      </c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7"/>
      <c r="R260" s="36"/>
      <c r="S260" s="36"/>
      <c r="T260" s="36"/>
      <c r="U260" s="36"/>
      <c r="V260" s="36"/>
    </row>
    <row r="261" spans="1:22" s="26" customFormat="1" ht="15.75" x14ac:dyDescent="0.25">
      <c r="A261" s="25">
        <v>505</v>
      </c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5"/>
      <c r="R261" s="36"/>
      <c r="S261" s="36"/>
      <c r="T261" s="36"/>
      <c r="U261" s="36"/>
      <c r="V261" s="36"/>
    </row>
    <row r="262" spans="1:22" s="26" customFormat="1" ht="15.75" x14ac:dyDescent="0.25">
      <c r="A262" s="25">
        <v>506</v>
      </c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5"/>
      <c r="R262" s="36"/>
      <c r="S262" s="36"/>
      <c r="T262" s="36"/>
      <c r="U262" s="36"/>
      <c r="V262" s="36"/>
    </row>
    <row r="263" spans="1:22" s="26" customFormat="1" ht="15.75" x14ac:dyDescent="0.25">
      <c r="A263" s="25">
        <v>507</v>
      </c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x14ac:dyDescent="0.25">
      <c r="A264" s="25">
        <v>508</v>
      </c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5"/>
      <c r="R264" s="36"/>
      <c r="S264" s="36"/>
      <c r="T264" s="36"/>
      <c r="U264" s="36"/>
      <c r="V264" s="36"/>
    </row>
    <row r="265" spans="1:22" s="26" customFormat="1" ht="15.75" x14ac:dyDescent="0.25">
      <c r="A265" s="25">
        <v>509</v>
      </c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x14ac:dyDescent="0.25">
      <c r="A266" s="25">
        <v>510</v>
      </c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5"/>
      <c r="R266" s="36"/>
      <c r="S266" s="36"/>
      <c r="T266" s="36"/>
      <c r="U266" s="36"/>
      <c r="V266" s="36"/>
    </row>
    <row r="267" spans="1:22" s="26" customFormat="1" ht="15.75" x14ac:dyDescent="0.25">
      <c r="A267" s="25">
        <v>511</v>
      </c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x14ac:dyDescent="0.25">
      <c r="A268" s="25">
        <v>512</v>
      </c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5"/>
      <c r="R268" s="36"/>
      <c r="S268" s="36"/>
      <c r="T268" s="36"/>
      <c r="U268" s="36"/>
      <c r="V268" s="36"/>
    </row>
    <row r="269" spans="1:22" s="26" customFormat="1" ht="15.75" x14ac:dyDescent="0.25">
      <c r="A269" s="25">
        <v>513</v>
      </c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x14ac:dyDescent="0.25">
      <c r="A270" s="25">
        <v>514</v>
      </c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5"/>
      <c r="R270" s="36"/>
      <c r="S270" s="36"/>
      <c r="T270" s="36"/>
      <c r="U270" s="36"/>
      <c r="V270" s="36"/>
    </row>
    <row r="271" spans="1:22" s="26" customFormat="1" ht="15.75" x14ac:dyDescent="0.25">
      <c r="A271" s="25">
        <v>515</v>
      </c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x14ac:dyDescent="0.25">
      <c r="A272" s="25">
        <v>516</v>
      </c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x14ac:dyDescent="0.25">
      <c r="A273" s="25">
        <v>517</v>
      </c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x14ac:dyDescent="0.25">
      <c r="A274" s="25">
        <v>518</v>
      </c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x14ac:dyDescent="0.25">
      <c r="A275" s="25">
        <v>519</v>
      </c>
      <c r="B275" s="30"/>
      <c r="C275" s="30"/>
      <c r="D275" s="30"/>
      <c r="E275" s="31"/>
      <c r="F275" s="32"/>
      <c r="G275" s="32"/>
      <c r="H275" s="33"/>
      <c r="I275" s="33"/>
      <c r="J275" s="31"/>
      <c r="K275" s="31"/>
      <c r="L275" s="31"/>
      <c r="M275" s="31"/>
      <c r="N275" s="34"/>
      <c r="O275" s="35"/>
      <c r="P275" s="35"/>
      <c r="Q275" s="38"/>
      <c r="R275" s="36"/>
      <c r="S275" s="36"/>
      <c r="T275" s="36"/>
      <c r="U275" s="36"/>
      <c r="V275" s="36"/>
    </row>
    <row r="276" spans="1:22" s="26" customFormat="1" ht="15.75" x14ac:dyDescent="0.25">
      <c r="A276" s="25">
        <v>520</v>
      </c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8"/>
      <c r="R276" s="36"/>
      <c r="S276" s="36"/>
      <c r="T276" s="36"/>
      <c r="U276" s="36"/>
      <c r="V276" s="36"/>
    </row>
    <row r="277" spans="1:22" s="26" customFormat="1" ht="15.75" x14ac:dyDescent="0.25">
      <c r="A277" s="25">
        <v>521</v>
      </c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5"/>
      <c r="R277" s="36"/>
      <c r="S277" s="36"/>
      <c r="T277" s="36"/>
      <c r="U277" s="36"/>
      <c r="V277" s="36"/>
    </row>
    <row r="278" spans="1:22" s="26" customFormat="1" ht="15.75" x14ac:dyDescent="0.25">
      <c r="A278" s="25">
        <v>522</v>
      </c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5"/>
      <c r="R278" s="36"/>
      <c r="S278" s="36"/>
      <c r="T278" s="36"/>
      <c r="U278" s="36"/>
      <c r="V278" s="36"/>
    </row>
    <row r="279" spans="1:22" s="26" customFormat="1" ht="15.75" x14ac:dyDescent="0.25">
      <c r="A279" s="25">
        <v>523</v>
      </c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5"/>
      <c r="R279" s="36"/>
      <c r="S279" s="36"/>
      <c r="T279" s="36"/>
      <c r="U279" s="36"/>
      <c r="V279" s="36"/>
    </row>
    <row r="280" spans="1:22" s="26" customFormat="1" ht="15.75" x14ac:dyDescent="0.25">
      <c r="A280" s="25">
        <v>524</v>
      </c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5"/>
      <c r="R280" s="36"/>
      <c r="S280" s="36"/>
      <c r="T280" s="36"/>
      <c r="U280" s="36"/>
      <c r="V280" s="36"/>
    </row>
    <row r="281" spans="1:22" s="26" customFormat="1" ht="15.75" x14ac:dyDescent="0.25">
      <c r="A281" s="25">
        <v>525</v>
      </c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8"/>
      <c r="R281" s="36"/>
      <c r="S281" s="36"/>
      <c r="T281" s="36"/>
      <c r="U281" s="36"/>
      <c r="V281" s="36"/>
    </row>
    <row r="282" spans="1:22" s="26" customFormat="1" ht="15.75" x14ac:dyDescent="0.25">
      <c r="A282" s="25">
        <v>526</v>
      </c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5"/>
      <c r="R282" s="36"/>
      <c r="S282" s="36"/>
      <c r="T282" s="36"/>
      <c r="U282" s="36"/>
      <c r="V282" s="36"/>
    </row>
    <row r="283" spans="1:22" s="26" customFormat="1" ht="15.75" x14ac:dyDescent="0.25">
      <c r="A283" s="25">
        <v>527</v>
      </c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5"/>
      <c r="R283" s="36"/>
      <c r="S283" s="36"/>
      <c r="T283" s="36"/>
      <c r="U283" s="36"/>
      <c r="V283" s="36"/>
    </row>
    <row r="284" spans="1:22" s="26" customFormat="1" ht="15.75" x14ac:dyDescent="0.25">
      <c r="A284" s="25">
        <v>528</v>
      </c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5"/>
      <c r="R284" s="36"/>
      <c r="S284" s="36"/>
      <c r="T284" s="36"/>
      <c r="U284" s="36"/>
      <c r="V284" s="36"/>
    </row>
    <row r="285" spans="1:22" s="26" customFormat="1" ht="15.75" x14ac:dyDescent="0.25">
      <c r="A285" s="25">
        <v>529</v>
      </c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5"/>
      <c r="R285" s="36"/>
      <c r="S285" s="36"/>
      <c r="T285" s="36"/>
      <c r="U285" s="36"/>
      <c r="V285" s="36"/>
    </row>
    <row r="286" spans="1:22" s="26" customFormat="1" ht="15.75" x14ac:dyDescent="0.25">
      <c r="A286" s="25">
        <v>530</v>
      </c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x14ac:dyDescent="0.25">
      <c r="A287" s="25">
        <v>531</v>
      </c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x14ac:dyDescent="0.25">
      <c r="A288" s="25">
        <v>532</v>
      </c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x14ac:dyDescent="0.25">
      <c r="A289" s="25">
        <v>533</v>
      </c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7"/>
      <c r="R289" s="36"/>
      <c r="S289" s="36"/>
      <c r="T289" s="36"/>
      <c r="U289" s="36"/>
      <c r="V289" s="36"/>
    </row>
    <row r="290" spans="1:22" s="26" customFormat="1" ht="15.75" x14ac:dyDescent="0.25">
      <c r="A290" s="25">
        <v>534</v>
      </c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x14ac:dyDescent="0.25">
      <c r="A291" s="25">
        <v>535</v>
      </c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5"/>
      <c r="R291" s="36"/>
      <c r="S291" s="36"/>
      <c r="T291" s="36"/>
      <c r="U291" s="36"/>
      <c r="V291" s="36"/>
    </row>
    <row r="292" spans="1:22" s="26" customFormat="1" ht="15.75" x14ac:dyDescent="0.25">
      <c r="A292" s="25">
        <v>536</v>
      </c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x14ac:dyDescent="0.25">
      <c r="A293" s="25">
        <v>537</v>
      </c>
      <c r="B293" s="30"/>
      <c r="C293" s="39"/>
      <c r="D293" s="39"/>
      <c r="E293" s="40"/>
      <c r="F293" s="41"/>
      <c r="G293" s="41"/>
      <c r="H293" s="42"/>
      <c r="I293" s="42"/>
      <c r="J293" s="40"/>
      <c r="K293" s="40"/>
      <c r="L293" s="40"/>
      <c r="M293" s="40"/>
      <c r="N293" s="43"/>
      <c r="O293" s="45"/>
      <c r="P293" s="44"/>
      <c r="Q293" s="38"/>
      <c r="R293" s="36"/>
      <c r="S293" s="36"/>
      <c r="T293" s="36"/>
      <c r="U293" s="36"/>
      <c r="V293" s="36"/>
    </row>
    <row r="294" spans="1:22" s="26" customFormat="1" ht="15.75" x14ac:dyDescent="0.25">
      <c r="A294" s="25">
        <v>538</v>
      </c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x14ac:dyDescent="0.25">
      <c r="A295" s="25">
        <v>539</v>
      </c>
      <c r="B295" s="30"/>
      <c r="C295" s="30"/>
      <c r="D295" s="30"/>
      <c r="E295" s="31"/>
      <c r="F295" s="32"/>
      <c r="G295" s="32"/>
      <c r="H295" s="33"/>
      <c r="I295" s="33"/>
      <c r="J295" s="31"/>
      <c r="K295" s="31"/>
      <c r="L295" s="31"/>
      <c r="M295" s="31"/>
      <c r="N295" s="34"/>
      <c r="O295" s="35"/>
      <c r="P295" s="35"/>
      <c r="Q295" s="35"/>
      <c r="R295" s="36"/>
      <c r="S295" s="36"/>
      <c r="T295" s="36"/>
      <c r="U295" s="36"/>
      <c r="V295" s="36"/>
    </row>
    <row r="296" spans="1:22" s="26" customFormat="1" ht="15.75" x14ac:dyDescent="0.25">
      <c r="A296" s="25">
        <v>540</v>
      </c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x14ac:dyDescent="0.25">
      <c r="A297" s="25">
        <v>541</v>
      </c>
      <c r="B297" s="30"/>
      <c r="C297" s="30"/>
      <c r="D297" s="30"/>
      <c r="E297" s="31"/>
      <c r="F297" s="32"/>
      <c r="G297" s="32"/>
      <c r="H297" s="33"/>
      <c r="I297" s="33"/>
      <c r="J297" s="31"/>
      <c r="K297" s="31"/>
      <c r="L297" s="31"/>
      <c r="M297" s="31"/>
      <c r="N297" s="34"/>
      <c r="O297" s="35"/>
      <c r="P297" s="35"/>
      <c r="Q297" s="35"/>
      <c r="R297" s="36"/>
      <c r="S297" s="36"/>
      <c r="T297" s="36"/>
      <c r="U297" s="36"/>
      <c r="V297" s="36"/>
    </row>
    <row r="298" spans="1:22" s="26" customFormat="1" ht="15.75" x14ac:dyDescent="0.25">
      <c r="A298" s="25">
        <v>542</v>
      </c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8"/>
      <c r="R298" s="36"/>
      <c r="S298" s="36"/>
      <c r="T298" s="36"/>
      <c r="U298" s="36"/>
      <c r="V298" s="36"/>
    </row>
    <row r="299" spans="1:22" s="26" customFormat="1" ht="15.75" x14ac:dyDescent="0.25">
      <c r="A299" s="25">
        <v>543</v>
      </c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5"/>
      <c r="R299" s="36"/>
      <c r="S299" s="36"/>
      <c r="T299" s="36"/>
      <c r="U299" s="36"/>
      <c r="V299" s="36"/>
    </row>
    <row r="300" spans="1:22" s="26" customFormat="1" ht="15.75" x14ac:dyDescent="0.25">
      <c r="A300" s="25">
        <v>544</v>
      </c>
      <c r="B300" s="30"/>
      <c r="C300" s="30"/>
      <c r="D300" s="30"/>
      <c r="E300" s="31"/>
      <c r="F300" s="32"/>
      <c r="G300" s="32"/>
      <c r="H300" s="33"/>
      <c r="I300" s="33"/>
      <c r="J300" s="31"/>
      <c r="K300" s="31"/>
      <c r="L300" s="31"/>
      <c r="M300" s="31"/>
      <c r="N300" s="34"/>
      <c r="O300" s="35"/>
      <c r="P300" s="35"/>
      <c r="Q300" s="35"/>
      <c r="R300" s="36"/>
      <c r="S300" s="36"/>
      <c r="T300" s="36"/>
      <c r="U300" s="36"/>
      <c r="V300" s="36"/>
    </row>
    <row r="301" spans="1:22" s="26" customFormat="1" ht="15.75" x14ac:dyDescent="0.25">
      <c r="A301" s="25">
        <v>545</v>
      </c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x14ac:dyDescent="0.25">
      <c r="A302" s="25">
        <v>546</v>
      </c>
      <c r="B302" s="30"/>
      <c r="C302" s="30"/>
      <c r="D302" s="30"/>
      <c r="E302" s="31"/>
      <c r="F302" s="32"/>
      <c r="G302" s="32"/>
      <c r="H302" s="33"/>
      <c r="I302" s="33"/>
      <c r="J302" s="31"/>
      <c r="K302" s="31"/>
      <c r="L302" s="31"/>
      <c r="M302" s="31"/>
      <c r="N302" s="34"/>
      <c r="O302" s="35"/>
      <c r="P302" s="35"/>
      <c r="Q302" s="38"/>
      <c r="R302" s="36"/>
      <c r="S302" s="36"/>
      <c r="T302" s="36"/>
      <c r="U302" s="36"/>
      <c r="V302" s="36"/>
    </row>
    <row r="303" spans="1:22" s="26" customFormat="1" ht="15.75" x14ac:dyDescent="0.25">
      <c r="A303" s="25">
        <v>547</v>
      </c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5"/>
      <c r="R303" s="36"/>
      <c r="S303" s="36"/>
      <c r="T303" s="36"/>
      <c r="U303" s="36"/>
      <c r="V303" s="36"/>
    </row>
    <row r="304" spans="1:22" s="26" customFormat="1" ht="15.75" x14ac:dyDescent="0.25">
      <c r="A304" s="25">
        <v>548</v>
      </c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5"/>
      <c r="R304" s="36"/>
      <c r="S304" s="36"/>
      <c r="T304" s="36"/>
      <c r="U304" s="36"/>
      <c r="V304" s="36"/>
    </row>
    <row r="305" spans="1:22" s="26" customFormat="1" ht="15.75" x14ac:dyDescent="0.25">
      <c r="A305" s="25">
        <v>549</v>
      </c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7"/>
      <c r="R305" s="36"/>
      <c r="S305" s="36"/>
      <c r="T305" s="36"/>
      <c r="U305" s="36"/>
      <c r="V305" s="36"/>
    </row>
    <row r="306" spans="1:22" s="26" customFormat="1" ht="15.75" x14ac:dyDescent="0.25">
      <c r="A306" s="25">
        <v>550</v>
      </c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5"/>
      <c r="R306" s="36"/>
      <c r="S306" s="36"/>
      <c r="T306" s="36"/>
      <c r="U306" s="36"/>
      <c r="V306" s="36"/>
    </row>
    <row r="307" spans="1:22" s="26" customFormat="1" ht="15.75" x14ac:dyDescent="0.25">
      <c r="A307" s="25">
        <v>551</v>
      </c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5"/>
      <c r="R307" s="36"/>
      <c r="S307" s="36"/>
      <c r="T307" s="36"/>
      <c r="U307" s="36"/>
      <c r="V307" s="36"/>
    </row>
    <row r="308" spans="1:22" s="26" customFormat="1" ht="15.75" x14ac:dyDescent="0.25">
      <c r="A308" s="25">
        <v>552</v>
      </c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5"/>
      <c r="R308" s="36"/>
      <c r="S308" s="36"/>
      <c r="T308" s="36"/>
      <c r="U308" s="36"/>
      <c r="V308" s="36"/>
    </row>
    <row r="309" spans="1:22" s="26" customFormat="1" ht="15.75" x14ac:dyDescent="0.25">
      <c r="A309" s="25">
        <v>553</v>
      </c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5"/>
      <c r="R309" s="36"/>
      <c r="S309" s="36"/>
      <c r="T309" s="36"/>
      <c r="U309" s="36"/>
      <c r="V309" s="36"/>
    </row>
    <row r="310" spans="1:22" s="26" customFormat="1" ht="15.75" x14ac:dyDescent="0.25">
      <c r="A310" s="25">
        <v>554</v>
      </c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x14ac:dyDescent="0.25">
      <c r="A311" s="25">
        <v>555</v>
      </c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5"/>
      <c r="R311" s="36"/>
      <c r="S311" s="36"/>
      <c r="T311" s="36"/>
      <c r="U311" s="36"/>
      <c r="V311" s="36"/>
    </row>
    <row r="312" spans="1:22" s="26" customFormat="1" ht="15.75" x14ac:dyDescent="0.25">
      <c r="A312" s="25">
        <v>556</v>
      </c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5"/>
      <c r="R312" s="36"/>
      <c r="S312" s="36"/>
      <c r="T312" s="36"/>
      <c r="U312" s="36"/>
      <c r="V312" s="36"/>
    </row>
    <row r="313" spans="1:22" s="26" customFormat="1" ht="15.75" x14ac:dyDescent="0.25">
      <c r="A313" s="25">
        <v>557</v>
      </c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5"/>
      <c r="R313" s="36"/>
      <c r="S313" s="36"/>
      <c r="T313" s="36"/>
      <c r="U313" s="36"/>
      <c r="V313" s="36"/>
    </row>
    <row r="314" spans="1:22" s="26" customFormat="1" ht="15.75" x14ac:dyDescent="0.25">
      <c r="A314" s="25">
        <v>558</v>
      </c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5"/>
      <c r="R314" s="36"/>
      <c r="S314" s="36"/>
      <c r="T314" s="36"/>
      <c r="U314" s="36"/>
      <c r="V314" s="36"/>
    </row>
    <row r="315" spans="1:22" s="26" customFormat="1" ht="15.75" x14ac:dyDescent="0.25">
      <c r="A315" s="25">
        <v>559</v>
      </c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7"/>
      <c r="R315" s="36"/>
      <c r="S315" s="36"/>
      <c r="T315" s="36"/>
      <c r="U315" s="36"/>
      <c r="V315" s="36"/>
    </row>
    <row r="316" spans="1:22" s="26" customFormat="1" ht="15.75" x14ac:dyDescent="0.25">
      <c r="A316" s="25">
        <v>560</v>
      </c>
      <c r="B316" s="30"/>
      <c r="C316" s="30"/>
      <c r="D316" s="30"/>
      <c r="E316" s="31"/>
      <c r="F316" s="32"/>
      <c r="G316" s="32"/>
      <c r="H316" s="33"/>
      <c r="I316" s="33"/>
      <c r="J316" s="31"/>
      <c r="K316" s="31"/>
      <c r="L316" s="31"/>
      <c r="M316" s="31"/>
      <c r="N316" s="34"/>
      <c r="O316" s="35"/>
      <c r="P316" s="35"/>
      <c r="Q316" s="35"/>
      <c r="R316" s="36"/>
      <c r="S316" s="36"/>
      <c r="T316" s="36"/>
      <c r="U316" s="36"/>
      <c r="V316" s="36"/>
    </row>
    <row r="317" spans="1:22" s="26" customFormat="1" ht="15.75" x14ac:dyDescent="0.25">
      <c r="A317" s="25">
        <v>561</v>
      </c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5"/>
      <c r="R317" s="36"/>
      <c r="S317" s="36"/>
      <c r="T317" s="36"/>
      <c r="U317" s="36"/>
      <c r="V317" s="36"/>
    </row>
    <row r="318" spans="1:22" s="26" customFormat="1" ht="15.75" x14ac:dyDescent="0.25">
      <c r="A318" s="25">
        <v>562</v>
      </c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7"/>
      <c r="R318" s="36"/>
      <c r="S318" s="36"/>
      <c r="T318" s="36"/>
      <c r="U318" s="36"/>
      <c r="V318" s="36"/>
    </row>
    <row r="319" spans="1:22" s="26" customFormat="1" ht="15.75" x14ac:dyDescent="0.25">
      <c r="A319" s="25">
        <v>563</v>
      </c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5"/>
      <c r="R319" s="36"/>
      <c r="S319" s="36"/>
      <c r="T319" s="36"/>
      <c r="U319" s="36"/>
      <c r="V319" s="36"/>
    </row>
    <row r="320" spans="1:22" s="26" customFormat="1" ht="15.75" x14ac:dyDescent="0.25">
      <c r="A320" s="25">
        <v>564</v>
      </c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5"/>
      <c r="R320" s="36"/>
      <c r="S320" s="36"/>
      <c r="T320" s="36"/>
      <c r="U320" s="36"/>
      <c r="V320" s="36"/>
    </row>
    <row r="321" spans="1:22" s="26" customFormat="1" ht="15.75" x14ac:dyDescent="0.25">
      <c r="A321" s="25">
        <v>565</v>
      </c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5"/>
      <c r="R321" s="36"/>
      <c r="S321" s="36"/>
      <c r="T321" s="36"/>
      <c r="U321" s="36"/>
      <c r="V321" s="36"/>
    </row>
    <row r="322" spans="1:22" s="26" customFormat="1" ht="15.75" x14ac:dyDescent="0.25">
      <c r="A322" s="25">
        <v>566</v>
      </c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8"/>
      <c r="R322" s="36"/>
      <c r="S322" s="36"/>
      <c r="T322" s="36"/>
      <c r="U322" s="36"/>
      <c r="V322" s="36"/>
    </row>
    <row r="323" spans="1:22" s="26" customFormat="1" ht="15.75" x14ac:dyDescent="0.25">
      <c r="A323" s="25">
        <v>567</v>
      </c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5"/>
      <c r="R323" s="36"/>
      <c r="S323" s="36"/>
      <c r="T323" s="36"/>
      <c r="U323" s="36"/>
      <c r="V323" s="36"/>
    </row>
    <row r="324" spans="1:22" s="26" customFormat="1" ht="15.75" x14ac:dyDescent="0.25">
      <c r="A324" s="25">
        <v>568</v>
      </c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5"/>
      <c r="R324" s="36"/>
      <c r="S324" s="36"/>
      <c r="T324" s="36"/>
      <c r="U324" s="36"/>
      <c r="V324" s="36"/>
    </row>
    <row r="325" spans="1:22" s="26" customFormat="1" ht="15.75" x14ac:dyDescent="0.25">
      <c r="A325" s="25">
        <v>569</v>
      </c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5"/>
      <c r="R325" s="36"/>
      <c r="S325" s="36"/>
      <c r="T325" s="36"/>
      <c r="U325" s="36"/>
      <c r="V325" s="36"/>
    </row>
    <row r="326" spans="1:22" s="26" customFormat="1" ht="15.75" x14ac:dyDescent="0.25">
      <c r="A326" s="25">
        <v>570</v>
      </c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8"/>
      <c r="R326" s="36"/>
      <c r="S326" s="36"/>
      <c r="T326" s="36"/>
      <c r="U326" s="36"/>
      <c r="V326" s="36"/>
    </row>
    <row r="327" spans="1:22" s="26" customFormat="1" ht="15.75" x14ac:dyDescent="0.25">
      <c r="A327" s="25">
        <v>571</v>
      </c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x14ac:dyDescent="0.25">
      <c r="A328" s="25">
        <v>572</v>
      </c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5"/>
      <c r="R328" s="36"/>
      <c r="S328" s="36"/>
      <c r="T328" s="36"/>
      <c r="U328" s="36"/>
      <c r="V328" s="36"/>
    </row>
    <row r="329" spans="1:22" s="26" customFormat="1" ht="15.75" x14ac:dyDescent="0.25">
      <c r="A329" s="25">
        <v>573</v>
      </c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x14ac:dyDescent="0.25">
      <c r="A330" s="25">
        <v>574</v>
      </c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5"/>
      <c r="R330" s="36"/>
      <c r="S330" s="36"/>
      <c r="T330" s="36"/>
      <c r="U330" s="36"/>
      <c r="V330" s="36"/>
    </row>
    <row r="331" spans="1:22" s="26" customFormat="1" ht="15.75" x14ac:dyDescent="0.25">
      <c r="A331" s="25">
        <v>575</v>
      </c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x14ac:dyDescent="0.25">
      <c r="A332" s="25">
        <v>576</v>
      </c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5"/>
      <c r="R332" s="36"/>
      <c r="S332" s="36"/>
      <c r="T332" s="36"/>
      <c r="U332" s="36"/>
      <c r="V332" s="36"/>
    </row>
    <row r="333" spans="1:22" s="26" customFormat="1" ht="15.75" x14ac:dyDescent="0.25">
      <c r="A333" s="25">
        <v>577</v>
      </c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8"/>
      <c r="R333" s="36"/>
      <c r="S333" s="36"/>
      <c r="T333" s="36"/>
      <c r="U333" s="36"/>
      <c r="V333" s="36"/>
    </row>
    <row r="334" spans="1:22" s="26" customFormat="1" ht="15.75" x14ac:dyDescent="0.25">
      <c r="A334" s="25">
        <v>578</v>
      </c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8"/>
      <c r="R334" s="36"/>
      <c r="S334" s="36"/>
      <c r="T334" s="36"/>
      <c r="U334" s="36"/>
      <c r="V334" s="36"/>
    </row>
    <row r="335" spans="1:22" s="26" customFormat="1" ht="15.75" x14ac:dyDescent="0.25">
      <c r="A335" s="25">
        <v>579</v>
      </c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5"/>
      <c r="R335" s="36"/>
      <c r="S335" s="36"/>
      <c r="T335" s="36"/>
      <c r="U335" s="36"/>
      <c r="V335" s="36"/>
    </row>
    <row r="336" spans="1:22" s="26" customFormat="1" ht="15.75" x14ac:dyDescent="0.25">
      <c r="A336" s="25">
        <v>580</v>
      </c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5"/>
      <c r="R336" s="36"/>
      <c r="S336" s="36"/>
      <c r="T336" s="36"/>
      <c r="U336" s="36"/>
      <c r="V336" s="36"/>
    </row>
    <row r="337" spans="1:22" s="26" customFormat="1" ht="15.75" x14ac:dyDescent="0.25">
      <c r="A337" s="25">
        <v>581</v>
      </c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5"/>
      <c r="R337" s="36"/>
      <c r="S337" s="36"/>
      <c r="T337" s="36"/>
      <c r="U337" s="36"/>
      <c r="V337" s="36"/>
    </row>
    <row r="338" spans="1:22" s="26" customFormat="1" ht="15.75" x14ac:dyDescent="0.25">
      <c r="A338" s="25">
        <v>582</v>
      </c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8"/>
      <c r="R338" s="36"/>
      <c r="S338" s="36"/>
      <c r="T338" s="36"/>
      <c r="U338" s="36"/>
      <c r="V338" s="36"/>
    </row>
    <row r="339" spans="1:22" s="26" customFormat="1" ht="15.75" x14ac:dyDescent="0.25">
      <c r="A339" s="25">
        <v>583</v>
      </c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x14ac:dyDescent="0.25">
      <c r="A340" s="25">
        <v>584</v>
      </c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5"/>
      <c r="R340" s="36"/>
      <c r="S340" s="36"/>
      <c r="T340" s="36"/>
      <c r="U340" s="36"/>
      <c r="V340" s="36"/>
    </row>
    <row r="341" spans="1:22" s="26" customFormat="1" ht="15.75" x14ac:dyDescent="0.25">
      <c r="A341" s="25">
        <v>585</v>
      </c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5"/>
      <c r="R341" s="36"/>
      <c r="S341" s="36"/>
      <c r="T341" s="36"/>
      <c r="U341" s="36"/>
      <c r="V341" s="36"/>
    </row>
    <row r="342" spans="1:22" s="26" customFormat="1" ht="15.75" x14ac:dyDescent="0.25">
      <c r="A342" s="25">
        <v>586</v>
      </c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5"/>
      <c r="R342" s="36"/>
      <c r="S342" s="36"/>
      <c r="T342" s="36"/>
      <c r="U342" s="36"/>
      <c r="V342" s="36"/>
    </row>
    <row r="343" spans="1:22" s="26" customFormat="1" ht="15.75" x14ac:dyDescent="0.25">
      <c r="A343" s="25">
        <v>587</v>
      </c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x14ac:dyDescent="0.25">
      <c r="A344" s="25">
        <v>588</v>
      </c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x14ac:dyDescent="0.25">
      <c r="A345" s="25">
        <v>589</v>
      </c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5"/>
      <c r="R345" s="36"/>
      <c r="S345" s="36"/>
      <c r="T345" s="36"/>
      <c r="U345" s="36"/>
      <c r="V345" s="36"/>
    </row>
    <row r="346" spans="1:22" s="26" customFormat="1" ht="15.75" x14ac:dyDescent="0.25">
      <c r="A346" s="25">
        <v>590</v>
      </c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x14ac:dyDescent="0.25">
      <c r="A347" s="25">
        <v>591</v>
      </c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5"/>
      <c r="R347" s="36"/>
      <c r="S347" s="36"/>
      <c r="T347" s="36"/>
      <c r="U347" s="36"/>
      <c r="V347" s="36"/>
    </row>
    <row r="348" spans="1:22" s="26" customFormat="1" ht="15.75" x14ac:dyDescent="0.25">
      <c r="A348" s="25">
        <v>592</v>
      </c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x14ac:dyDescent="0.25">
      <c r="A349" s="25">
        <v>593</v>
      </c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5"/>
      <c r="R349" s="36"/>
      <c r="S349" s="36"/>
      <c r="T349" s="36"/>
      <c r="U349" s="36"/>
      <c r="V349" s="36"/>
    </row>
    <row r="350" spans="1:22" s="26" customFormat="1" ht="15.75" x14ac:dyDescent="0.25">
      <c r="A350" s="25">
        <v>594</v>
      </c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x14ac:dyDescent="0.25">
      <c r="A351" s="25">
        <v>595</v>
      </c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5"/>
      <c r="R351" s="36"/>
      <c r="S351" s="36"/>
      <c r="T351" s="36"/>
      <c r="U351" s="36"/>
      <c r="V351" s="36"/>
    </row>
    <row r="352" spans="1:22" s="26" customFormat="1" ht="15.75" x14ac:dyDescent="0.25">
      <c r="A352" s="25">
        <v>596</v>
      </c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x14ac:dyDescent="0.25">
      <c r="A353" s="25">
        <v>597</v>
      </c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5"/>
      <c r="R353" s="36"/>
      <c r="S353" s="36"/>
      <c r="T353" s="36"/>
      <c r="U353" s="36"/>
      <c r="V353" s="36"/>
    </row>
    <row r="354" spans="1:22" s="26" customFormat="1" ht="15.75" x14ac:dyDescent="0.25">
      <c r="A354" s="25">
        <v>598</v>
      </c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x14ac:dyDescent="0.25">
      <c r="A355" s="25">
        <v>599</v>
      </c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5"/>
      <c r="R355" s="36"/>
      <c r="S355" s="36"/>
      <c r="T355" s="36"/>
      <c r="U355" s="36"/>
      <c r="V355" s="36"/>
    </row>
    <row r="356" spans="1:22" s="26" customFormat="1" ht="15.75" x14ac:dyDescent="0.25">
      <c r="A356" s="25">
        <v>600</v>
      </c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7"/>
      <c r="R356" s="36"/>
      <c r="S356" s="36"/>
      <c r="T356" s="36"/>
      <c r="U356" s="36"/>
      <c r="V356" s="36"/>
    </row>
    <row r="357" spans="1:22" s="26" customFormat="1" ht="15.75" x14ac:dyDescent="0.25">
      <c r="A357" s="25">
        <v>601</v>
      </c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5"/>
      <c r="R357" s="36"/>
      <c r="S357" s="36"/>
      <c r="T357" s="36"/>
      <c r="U357" s="36"/>
      <c r="V357" s="36"/>
    </row>
    <row r="358" spans="1:22" s="26" customFormat="1" ht="15.75" x14ac:dyDescent="0.25">
      <c r="A358" s="25">
        <v>602</v>
      </c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5"/>
      <c r="R358" s="36"/>
      <c r="S358" s="36"/>
      <c r="T358" s="36"/>
      <c r="U358" s="36"/>
      <c r="V358" s="36"/>
    </row>
    <row r="359" spans="1:22" s="26" customFormat="1" ht="15.75" x14ac:dyDescent="0.25">
      <c r="A359" s="25">
        <v>603</v>
      </c>
      <c r="B359" s="30"/>
      <c r="C359" s="39"/>
      <c r="D359" s="39"/>
      <c r="E359" s="40"/>
      <c r="F359" s="41"/>
      <c r="G359" s="41"/>
      <c r="H359" s="42"/>
      <c r="I359" s="42"/>
      <c r="J359" s="40"/>
      <c r="K359" s="40"/>
      <c r="L359" s="40"/>
      <c r="M359" s="40"/>
      <c r="N359" s="43"/>
      <c r="O359" s="45"/>
      <c r="P359" s="44"/>
      <c r="Q359" s="38"/>
      <c r="R359" s="36"/>
      <c r="S359" s="36"/>
      <c r="T359" s="36"/>
      <c r="U359" s="36"/>
      <c r="V359" s="36"/>
    </row>
    <row r="360" spans="1:22" s="26" customFormat="1" ht="15.75" x14ac:dyDescent="0.25">
      <c r="A360" s="25">
        <v>604</v>
      </c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5"/>
      <c r="R360" s="36"/>
      <c r="S360" s="36"/>
      <c r="T360" s="36"/>
      <c r="U360" s="36"/>
      <c r="V360" s="36"/>
    </row>
    <row r="361" spans="1:22" s="26" customFormat="1" ht="15.75" x14ac:dyDescent="0.25">
      <c r="A361" s="25">
        <v>605</v>
      </c>
      <c r="B361" s="30"/>
      <c r="C361" s="30"/>
      <c r="D361" s="30"/>
      <c r="E361" s="31"/>
      <c r="F361" s="32"/>
      <c r="G361" s="32"/>
      <c r="H361" s="33"/>
      <c r="I361" s="33"/>
      <c r="J361" s="31"/>
      <c r="K361" s="31"/>
      <c r="L361" s="31"/>
      <c r="M361" s="31"/>
      <c r="N361" s="34"/>
      <c r="O361" s="35"/>
      <c r="P361" s="35"/>
      <c r="Q361" s="35"/>
      <c r="R361" s="36"/>
      <c r="S361" s="36"/>
      <c r="T361" s="36"/>
      <c r="U361" s="36"/>
      <c r="V361" s="36"/>
    </row>
    <row r="362" spans="1:22" s="26" customFormat="1" ht="15.75" x14ac:dyDescent="0.25">
      <c r="A362" s="25">
        <v>606</v>
      </c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x14ac:dyDescent="0.25">
      <c r="A363" s="25">
        <v>607</v>
      </c>
      <c r="B363" s="30"/>
      <c r="C363" s="30"/>
      <c r="D363" s="30"/>
      <c r="E363" s="31"/>
      <c r="F363" s="32"/>
      <c r="G363" s="32"/>
      <c r="H363" s="33"/>
      <c r="I363" s="33"/>
      <c r="J363" s="31"/>
      <c r="K363" s="31"/>
      <c r="L363" s="31"/>
      <c r="M363" s="31"/>
      <c r="N363" s="34"/>
      <c r="O363" s="35"/>
      <c r="P363" s="35"/>
      <c r="Q363" s="35"/>
      <c r="R363" s="36"/>
      <c r="S363" s="36"/>
      <c r="T363" s="36"/>
      <c r="U363" s="36"/>
      <c r="V363" s="36"/>
    </row>
    <row r="364" spans="1:22" s="26" customFormat="1" ht="15.75" x14ac:dyDescent="0.25">
      <c r="A364" s="25">
        <v>608</v>
      </c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x14ac:dyDescent="0.25">
      <c r="A365" s="25">
        <v>609</v>
      </c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5"/>
      <c r="R365" s="36"/>
      <c r="S365" s="36"/>
      <c r="T365" s="36"/>
      <c r="U365" s="36"/>
      <c r="V365" s="36"/>
    </row>
    <row r="366" spans="1:22" s="26" customFormat="1" ht="15.75" x14ac:dyDescent="0.25">
      <c r="A366" s="25">
        <v>610</v>
      </c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5"/>
      <c r="R366" s="36"/>
      <c r="S366" s="36"/>
      <c r="T366" s="36"/>
      <c r="U366" s="36"/>
      <c r="V366" s="36"/>
    </row>
    <row r="367" spans="1:22" s="26" customFormat="1" ht="15.75" x14ac:dyDescent="0.25">
      <c r="A367" s="25">
        <v>611</v>
      </c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5"/>
      <c r="R367" s="36"/>
      <c r="S367" s="36"/>
      <c r="T367" s="36"/>
      <c r="U367" s="36"/>
      <c r="V367" s="36"/>
    </row>
    <row r="368" spans="1:22" s="26" customFormat="1" ht="15.75" x14ac:dyDescent="0.25">
      <c r="A368" s="25">
        <v>612</v>
      </c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5"/>
      <c r="R368" s="36"/>
      <c r="S368" s="36"/>
      <c r="T368" s="36"/>
      <c r="U368" s="36"/>
      <c r="V368" s="36"/>
    </row>
    <row r="369" spans="1:22" s="26" customFormat="1" ht="15.75" x14ac:dyDescent="0.25">
      <c r="A369" s="25">
        <v>613</v>
      </c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x14ac:dyDescent="0.25">
      <c r="A370" s="25">
        <v>614</v>
      </c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x14ac:dyDescent="0.25">
      <c r="A371" s="25">
        <v>615</v>
      </c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ht="15.75" x14ac:dyDescent="0.25">
      <c r="A372" s="25">
        <v>616</v>
      </c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6"/>
      <c r="S372" s="36"/>
      <c r="T372" s="36"/>
      <c r="U372" s="36"/>
      <c r="V372" s="36"/>
    </row>
    <row r="373" spans="1:22" s="26" customFormat="1" ht="15.75" x14ac:dyDescent="0.25">
      <c r="A373" s="25">
        <v>617</v>
      </c>
      <c r="B373" s="30"/>
      <c r="C373" s="30"/>
      <c r="D373" s="30"/>
      <c r="E373" s="31"/>
      <c r="F373" s="32"/>
      <c r="G373" s="32"/>
      <c r="H373" s="33"/>
      <c r="I373" s="33"/>
      <c r="J373" s="31"/>
      <c r="K373" s="31"/>
      <c r="L373" s="31"/>
      <c r="M373" s="31"/>
      <c r="N373" s="34"/>
      <c r="O373" s="35"/>
      <c r="P373" s="35"/>
      <c r="Q373" s="35"/>
      <c r="R373" s="36"/>
      <c r="S373" s="36"/>
      <c r="T373" s="36"/>
      <c r="U373" s="36"/>
      <c r="V373" s="36"/>
    </row>
    <row r="374" spans="1:22" s="26" customFormat="1" ht="15.75" x14ac:dyDescent="0.25">
      <c r="A374" s="25">
        <v>618</v>
      </c>
      <c r="B374" s="30"/>
      <c r="C374" s="30"/>
      <c r="D374" s="30"/>
      <c r="E374" s="31"/>
      <c r="F374" s="32"/>
      <c r="G374" s="32"/>
      <c r="H374" s="33"/>
      <c r="I374" s="33"/>
      <c r="J374" s="31"/>
      <c r="K374" s="31"/>
      <c r="L374" s="31"/>
      <c r="M374" s="31"/>
      <c r="N374" s="34"/>
      <c r="O374" s="35"/>
      <c r="P374" s="35"/>
      <c r="Q374" s="35"/>
      <c r="R374" s="36"/>
      <c r="S374" s="36"/>
      <c r="T374" s="36"/>
      <c r="U374" s="36"/>
      <c r="V374" s="36"/>
    </row>
    <row r="375" spans="1:22" s="26" customFormat="1" ht="15.75" x14ac:dyDescent="0.25">
      <c r="A375" s="25">
        <v>619</v>
      </c>
      <c r="B375" s="30"/>
      <c r="C375" s="30"/>
      <c r="D375" s="30"/>
      <c r="E375" s="31"/>
      <c r="F375" s="32"/>
      <c r="G375" s="32"/>
      <c r="H375" s="33"/>
      <c r="I375" s="33"/>
      <c r="J375" s="31"/>
      <c r="K375" s="31"/>
      <c r="L375" s="31"/>
      <c r="M375" s="31"/>
      <c r="N375" s="34"/>
      <c r="O375" s="35"/>
      <c r="P375" s="35"/>
      <c r="Q375" s="35"/>
      <c r="R375" s="36"/>
      <c r="S375" s="36"/>
      <c r="T375" s="36"/>
      <c r="U375" s="36"/>
      <c r="V375" s="36"/>
    </row>
    <row r="376" spans="1:22" s="26" customFormat="1" ht="15.75" x14ac:dyDescent="0.25">
      <c r="A376" s="25">
        <v>620</v>
      </c>
      <c r="B376" s="30"/>
      <c r="C376" s="30"/>
      <c r="D376" s="30"/>
      <c r="E376" s="31"/>
      <c r="F376" s="32"/>
      <c r="G376" s="32"/>
      <c r="H376" s="33"/>
      <c r="I376" s="33"/>
      <c r="J376" s="31"/>
      <c r="K376" s="31"/>
      <c r="L376" s="31"/>
      <c r="M376" s="31"/>
      <c r="N376" s="34"/>
      <c r="O376" s="35"/>
      <c r="P376" s="35"/>
      <c r="Q376" s="35"/>
      <c r="R376" s="36"/>
      <c r="S376" s="36"/>
      <c r="T376" s="36"/>
      <c r="U376" s="36"/>
      <c r="V376" s="36"/>
    </row>
    <row r="377" spans="1:22" s="26" customFormat="1" ht="15.75" x14ac:dyDescent="0.25">
      <c r="A377" s="25">
        <v>621</v>
      </c>
      <c r="B377" s="30"/>
      <c r="C377" s="30"/>
      <c r="D377" s="30"/>
      <c r="E377" s="31"/>
      <c r="F377" s="32"/>
      <c r="G377" s="32"/>
      <c r="H377" s="33"/>
      <c r="I377" s="33"/>
      <c r="J377" s="31"/>
      <c r="K377" s="31"/>
      <c r="L377" s="31"/>
      <c r="M377" s="31"/>
      <c r="N377" s="34"/>
      <c r="O377" s="35"/>
      <c r="P377" s="35"/>
      <c r="Q377" s="35"/>
      <c r="R377" s="36"/>
      <c r="S377" s="36"/>
      <c r="T377" s="36"/>
      <c r="U377" s="36"/>
      <c r="V377" s="36"/>
    </row>
    <row r="378" spans="1:22" s="26" customFormat="1" ht="15.75" x14ac:dyDescent="0.25">
      <c r="A378" s="25">
        <v>622</v>
      </c>
      <c r="B378" s="30"/>
      <c r="C378" s="39"/>
      <c r="D378" s="39"/>
      <c r="E378" s="40"/>
      <c r="F378" s="41"/>
      <c r="G378" s="41"/>
      <c r="H378" s="42"/>
      <c r="I378" s="42"/>
      <c r="J378" s="40"/>
      <c r="K378" s="40"/>
      <c r="L378" s="40"/>
      <c r="M378" s="40"/>
      <c r="N378" s="43"/>
      <c r="O378" s="45"/>
      <c r="P378" s="44"/>
      <c r="Q378" s="38"/>
      <c r="R378" s="36"/>
      <c r="S378" s="36"/>
      <c r="T378" s="36"/>
      <c r="U378" s="36"/>
      <c r="V378" s="36"/>
    </row>
    <row r="379" spans="1:22" s="26" customFormat="1" ht="15.75" x14ac:dyDescent="0.25">
      <c r="A379" s="25">
        <v>623</v>
      </c>
      <c r="B379" s="30"/>
      <c r="C379" s="30"/>
      <c r="D379" s="30"/>
      <c r="E379" s="31"/>
      <c r="F379" s="32"/>
      <c r="G379" s="32"/>
      <c r="H379" s="33"/>
      <c r="I379" s="33"/>
      <c r="J379" s="31"/>
      <c r="K379" s="31"/>
      <c r="L379" s="31"/>
      <c r="M379" s="31"/>
      <c r="N379" s="34"/>
      <c r="O379" s="35"/>
      <c r="P379" s="35"/>
      <c r="Q379" s="35"/>
      <c r="R379" s="36"/>
      <c r="S379" s="36"/>
      <c r="T379" s="36"/>
      <c r="U379" s="36"/>
      <c r="V379" s="36"/>
    </row>
    <row r="380" spans="1:22" s="26" customFormat="1" ht="15.75" x14ac:dyDescent="0.25">
      <c r="A380" s="25">
        <v>624</v>
      </c>
      <c r="B380" s="30"/>
      <c r="C380" s="30"/>
      <c r="D380" s="30"/>
      <c r="E380" s="31"/>
      <c r="F380" s="32"/>
      <c r="G380" s="32"/>
      <c r="H380" s="33"/>
      <c r="I380" s="33"/>
      <c r="J380" s="31"/>
      <c r="K380" s="31"/>
      <c r="L380" s="31"/>
      <c r="M380" s="31"/>
      <c r="N380" s="34"/>
      <c r="O380" s="35"/>
      <c r="P380" s="35"/>
      <c r="Q380" s="35"/>
      <c r="R380" s="36"/>
      <c r="S380" s="36"/>
      <c r="T380" s="36"/>
      <c r="U380" s="36"/>
      <c r="V380" s="36"/>
    </row>
    <row r="381" spans="1:22" s="26" customFormat="1" ht="15.75" x14ac:dyDescent="0.25">
      <c r="A381" s="25">
        <v>625</v>
      </c>
      <c r="B381" s="30"/>
      <c r="C381" s="30"/>
      <c r="D381" s="30"/>
      <c r="E381" s="31"/>
      <c r="F381" s="32"/>
      <c r="G381" s="32"/>
      <c r="H381" s="33"/>
      <c r="I381" s="33"/>
      <c r="J381" s="31"/>
      <c r="K381" s="31"/>
      <c r="L381" s="31"/>
      <c r="M381" s="31"/>
      <c r="N381" s="34"/>
      <c r="O381" s="35"/>
      <c r="P381" s="35"/>
      <c r="Q381" s="35"/>
      <c r="R381" s="36"/>
      <c r="S381" s="36"/>
      <c r="T381" s="36"/>
      <c r="U381" s="36"/>
      <c r="V381" s="36"/>
    </row>
    <row r="382" spans="1:22" s="26" customFormat="1" ht="15.75" x14ac:dyDescent="0.25">
      <c r="A382" s="25">
        <v>626</v>
      </c>
      <c r="B382" s="30"/>
      <c r="C382" s="30"/>
      <c r="D382" s="30"/>
      <c r="E382" s="31"/>
      <c r="F382" s="32"/>
      <c r="G382" s="32"/>
      <c r="H382" s="33"/>
      <c r="I382" s="33"/>
      <c r="J382" s="31"/>
      <c r="K382" s="31"/>
      <c r="L382" s="31"/>
      <c r="M382" s="31"/>
      <c r="N382" s="34"/>
      <c r="O382" s="35"/>
      <c r="P382" s="35"/>
      <c r="Q382" s="35"/>
      <c r="R382" s="36"/>
      <c r="S382" s="36"/>
      <c r="T382" s="36"/>
      <c r="U382" s="36"/>
      <c r="V382" s="36"/>
    </row>
    <row r="383" spans="1:22" s="26" customFormat="1" ht="15.75" x14ac:dyDescent="0.25">
      <c r="A383" s="25">
        <v>627</v>
      </c>
      <c r="B383" s="30"/>
      <c r="C383" s="30"/>
      <c r="D383" s="30"/>
      <c r="E383" s="31"/>
      <c r="F383" s="32"/>
      <c r="G383" s="32"/>
      <c r="H383" s="33"/>
      <c r="I383" s="33"/>
      <c r="J383" s="31"/>
      <c r="K383" s="31"/>
      <c r="L383" s="31"/>
      <c r="M383" s="31"/>
      <c r="N383" s="34"/>
      <c r="O383" s="35"/>
      <c r="P383" s="35"/>
      <c r="Q383" s="35"/>
      <c r="R383" s="36"/>
      <c r="S383" s="36"/>
      <c r="T383" s="36"/>
      <c r="U383" s="36"/>
      <c r="V383" s="36"/>
    </row>
    <row r="384" spans="1:22" s="26" customFormat="1" ht="15.75" x14ac:dyDescent="0.25">
      <c r="A384" s="25">
        <v>628</v>
      </c>
      <c r="B384" s="30"/>
      <c r="C384" s="30"/>
      <c r="D384" s="30"/>
      <c r="E384" s="31"/>
      <c r="F384" s="32"/>
      <c r="G384" s="32"/>
      <c r="H384" s="33"/>
      <c r="I384" s="33"/>
      <c r="J384" s="31"/>
      <c r="K384" s="31"/>
      <c r="L384" s="31"/>
      <c r="M384" s="31"/>
      <c r="N384" s="34"/>
      <c r="O384" s="35"/>
      <c r="P384" s="35"/>
      <c r="Q384" s="38"/>
      <c r="R384" s="36"/>
      <c r="S384" s="36"/>
      <c r="T384" s="36"/>
      <c r="U384" s="36"/>
      <c r="V384" s="36"/>
    </row>
    <row r="385" spans="1:22" s="26" customFormat="1" ht="15.75" x14ac:dyDescent="0.25">
      <c r="A385" s="25">
        <v>629</v>
      </c>
      <c r="B385" s="30"/>
      <c r="C385" s="30"/>
      <c r="D385" s="30"/>
      <c r="E385" s="31"/>
      <c r="F385" s="32"/>
      <c r="G385" s="32"/>
      <c r="H385" s="33"/>
      <c r="I385" s="33"/>
      <c r="J385" s="31"/>
      <c r="K385" s="31"/>
      <c r="L385" s="31"/>
      <c r="M385" s="31"/>
      <c r="N385" s="34"/>
      <c r="O385" s="35"/>
      <c r="P385" s="35"/>
      <c r="Q385" s="35"/>
      <c r="R385" s="36"/>
      <c r="S385" s="36"/>
      <c r="T385" s="36"/>
      <c r="U385" s="36"/>
      <c r="V385" s="36"/>
    </row>
    <row r="386" spans="1:22" s="26" customFormat="1" ht="15.75" x14ac:dyDescent="0.25">
      <c r="A386" s="25">
        <v>630</v>
      </c>
      <c r="B386" s="30"/>
      <c r="C386" s="30"/>
      <c r="D386" s="30"/>
      <c r="E386" s="31"/>
      <c r="F386" s="32"/>
      <c r="G386" s="32"/>
      <c r="H386" s="33"/>
      <c r="I386" s="33"/>
      <c r="J386" s="31"/>
      <c r="K386" s="31"/>
      <c r="L386" s="31"/>
      <c r="M386" s="31"/>
      <c r="N386" s="34"/>
      <c r="O386" s="35"/>
      <c r="P386" s="35"/>
      <c r="Q386" s="35"/>
      <c r="R386" s="36"/>
      <c r="S386" s="36"/>
      <c r="T386" s="36"/>
      <c r="U386" s="36"/>
      <c r="V386" s="36"/>
    </row>
    <row r="387" spans="1:22" s="26" customFormat="1" ht="15.75" x14ac:dyDescent="0.25">
      <c r="A387" s="25">
        <v>631</v>
      </c>
      <c r="B387" s="30"/>
      <c r="C387" s="30"/>
      <c r="D387" s="30"/>
      <c r="E387" s="31"/>
      <c r="F387" s="32"/>
      <c r="G387" s="32"/>
      <c r="H387" s="33"/>
      <c r="I387" s="33"/>
      <c r="J387" s="31"/>
      <c r="K387" s="31"/>
      <c r="L387" s="31"/>
      <c r="M387" s="31"/>
      <c r="N387" s="34"/>
      <c r="O387" s="35"/>
      <c r="P387" s="35"/>
      <c r="Q387" s="35"/>
      <c r="R387" s="36"/>
      <c r="S387" s="36"/>
      <c r="T387" s="36"/>
      <c r="U387" s="36"/>
      <c r="V387" s="36"/>
    </row>
    <row r="388" spans="1:22" s="26" customFormat="1" ht="15.75" x14ac:dyDescent="0.25">
      <c r="A388" s="25">
        <v>632</v>
      </c>
      <c r="B388" s="30"/>
      <c r="C388" s="30"/>
      <c r="D388" s="30"/>
      <c r="E388" s="31"/>
      <c r="F388" s="32"/>
      <c r="G388" s="32"/>
      <c r="H388" s="33"/>
      <c r="I388" s="33"/>
      <c r="J388" s="31"/>
      <c r="K388" s="31"/>
      <c r="L388" s="31"/>
      <c r="M388" s="31"/>
      <c r="N388" s="34"/>
      <c r="O388" s="35"/>
      <c r="P388" s="35"/>
      <c r="Q388" s="35"/>
      <c r="R388" s="36"/>
      <c r="S388" s="36"/>
      <c r="T388" s="36"/>
      <c r="U388" s="36"/>
      <c r="V388" s="36"/>
    </row>
    <row r="389" spans="1:22" s="26" customFormat="1" ht="15.75" x14ac:dyDescent="0.25">
      <c r="A389" s="25">
        <v>633</v>
      </c>
      <c r="B389" s="30"/>
      <c r="C389" s="30"/>
      <c r="D389" s="30"/>
      <c r="E389" s="31"/>
      <c r="F389" s="32"/>
      <c r="G389" s="32"/>
      <c r="H389" s="33"/>
      <c r="I389" s="33"/>
      <c r="J389" s="31"/>
      <c r="K389" s="31"/>
      <c r="L389" s="31"/>
      <c r="M389" s="31"/>
      <c r="N389" s="34"/>
      <c r="O389" s="35"/>
      <c r="P389" s="35"/>
      <c r="Q389" s="35"/>
      <c r="R389" s="36"/>
      <c r="S389" s="36"/>
      <c r="T389" s="36"/>
      <c r="U389" s="36"/>
      <c r="V389" s="36"/>
    </row>
    <row r="390" spans="1:22" s="26" customFormat="1" ht="15.75" x14ac:dyDescent="0.25">
      <c r="A390" s="25">
        <v>634</v>
      </c>
      <c r="B390" s="30"/>
      <c r="C390" s="30"/>
      <c r="D390" s="30"/>
      <c r="E390" s="31"/>
      <c r="F390" s="32"/>
      <c r="G390" s="32"/>
      <c r="H390" s="33"/>
      <c r="I390" s="33"/>
      <c r="J390" s="31"/>
      <c r="K390" s="31"/>
      <c r="L390" s="31"/>
      <c r="M390" s="31"/>
      <c r="N390" s="34"/>
      <c r="O390" s="35"/>
      <c r="P390" s="35"/>
      <c r="Q390" s="35"/>
      <c r="R390" s="36"/>
      <c r="S390" s="36"/>
      <c r="T390" s="36"/>
      <c r="U390" s="36"/>
      <c r="V390" s="36"/>
    </row>
    <row r="391" spans="1:22" s="26" customFormat="1" ht="15.75" x14ac:dyDescent="0.25">
      <c r="A391" s="25">
        <v>635</v>
      </c>
      <c r="B391" s="30"/>
      <c r="C391" s="30"/>
      <c r="D391" s="30"/>
      <c r="E391" s="31"/>
      <c r="F391" s="32"/>
      <c r="G391" s="32"/>
      <c r="H391" s="33"/>
      <c r="I391" s="33"/>
      <c r="J391" s="31"/>
      <c r="K391" s="31"/>
      <c r="L391" s="31"/>
      <c r="M391" s="31"/>
      <c r="N391" s="34"/>
      <c r="O391" s="35"/>
      <c r="P391" s="35"/>
      <c r="Q391" s="35"/>
      <c r="R391" s="36"/>
      <c r="S391" s="36"/>
      <c r="T391" s="36"/>
      <c r="U391" s="36"/>
      <c r="V391" s="36"/>
    </row>
    <row r="392" spans="1:22" s="26" customFormat="1" ht="15.75" x14ac:dyDescent="0.25">
      <c r="A392" s="25">
        <v>636</v>
      </c>
      <c r="B392" s="30"/>
      <c r="C392" s="30"/>
      <c r="D392" s="30"/>
      <c r="E392" s="31"/>
      <c r="F392" s="32"/>
      <c r="G392" s="32"/>
      <c r="H392" s="33"/>
      <c r="I392" s="33"/>
      <c r="J392" s="31"/>
      <c r="K392" s="31"/>
      <c r="L392" s="31"/>
      <c r="M392" s="31"/>
      <c r="N392" s="34"/>
      <c r="O392" s="35"/>
      <c r="P392" s="35"/>
      <c r="Q392" s="37"/>
      <c r="R392" s="36"/>
      <c r="S392" s="36"/>
      <c r="T392" s="36"/>
      <c r="U392" s="36"/>
      <c r="V392" s="36"/>
    </row>
    <row r="393" spans="1:22" s="26" customFormat="1" ht="15.75" x14ac:dyDescent="0.25">
      <c r="A393" s="25">
        <v>637</v>
      </c>
      <c r="B393" s="30"/>
      <c r="C393" s="30"/>
      <c r="D393" s="30"/>
      <c r="E393" s="31"/>
      <c r="F393" s="32"/>
      <c r="G393" s="32"/>
      <c r="H393" s="33"/>
      <c r="I393" s="33"/>
      <c r="J393" s="31"/>
      <c r="K393" s="31"/>
      <c r="L393" s="31"/>
      <c r="M393" s="31"/>
      <c r="N393" s="34"/>
      <c r="O393" s="35"/>
      <c r="P393" s="35"/>
      <c r="Q393" s="35"/>
      <c r="R393" s="36"/>
      <c r="S393" s="36"/>
      <c r="T393" s="36"/>
      <c r="U393" s="36"/>
      <c r="V393" s="36"/>
    </row>
    <row r="394" spans="1:22" s="26" customFormat="1" ht="15.75" x14ac:dyDescent="0.25">
      <c r="A394" s="25">
        <v>638</v>
      </c>
      <c r="B394" s="30"/>
      <c r="C394" s="30"/>
      <c r="D394" s="30"/>
      <c r="E394" s="31"/>
      <c r="F394" s="32"/>
      <c r="G394" s="32"/>
      <c r="H394" s="33"/>
      <c r="I394" s="33"/>
      <c r="J394" s="31"/>
      <c r="K394" s="31"/>
      <c r="L394" s="31"/>
      <c r="M394" s="31"/>
      <c r="N394" s="34"/>
      <c r="O394" s="35"/>
      <c r="P394" s="35"/>
      <c r="Q394" s="35"/>
      <c r="R394" s="36"/>
      <c r="S394" s="36"/>
      <c r="T394" s="36"/>
      <c r="U394" s="36"/>
      <c r="V394" s="36"/>
    </row>
    <row r="395" spans="1:22" s="26" customFormat="1" ht="15.75" x14ac:dyDescent="0.25">
      <c r="A395" s="25">
        <v>639</v>
      </c>
      <c r="B395" s="30"/>
      <c r="C395" s="30"/>
      <c r="D395" s="30"/>
      <c r="E395" s="31"/>
      <c r="F395" s="32"/>
      <c r="G395" s="32"/>
      <c r="H395" s="33"/>
      <c r="I395" s="33"/>
      <c r="J395" s="31"/>
      <c r="K395" s="31"/>
      <c r="L395" s="31"/>
      <c r="M395" s="31"/>
      <c r="N395" s="34"/>
      <c r="O395" s="35"/>
      <c r="P395" s="35"/>
      <c r="Q395" s="35"/>
      <c r="R395" s="36"/>
      <c r="S395" s="36"/>
      <c r="T395" s="36"/>
      <c r="U395" s="36"/>
      <c r="V395" s="36"/>
    </row>
    <row r="396" spans="1:22" s="26" customFormat="1" ht="15.75" x14ac:dyDescent="0.25">
      <c r="A396" s="25">
        <v>640</v>
      </c>
      <c r="B396" s="30"/>
      <c r="C396" s="30"/>
      <c r="D396" s="30"/>
      <c r="E396" s="31"/>
      <c r="F396" s="32"/>
      <c r="G396" s="32"/>
      <c r="H396" s="33"/>
      <c r="I396" s="33"/>
      <c r="J396" s="31"/>
      <c r="K396" s="31"/>
      <c r="L396" s="31"/>
      <c r="M396" s="31"/>
      <c r="N396" s="34"/>
      <c r="O396" s="35"/>
      <c r="P396" s="35"/>
      <c r="Q396" s="35"/>
      <c r="R396" s="36"/>
      <c r="S396" s="36"/>
      <c r="T396" s="36"/>
      <c r="U396" s="36"/>
      <c r="V396" s="36"/>
    </row>
    <row r="397" spans="1:22" s="26" customFormat="1" ht="15.75" x14ac:dyDescent="0.25">
      <c r="A397" s="25">
        <v>641</v>
      </c>
      <c r="B397" s="30"/>
      <c r="C397" s="30"/>
      <c r="D397" s="30"/>
      <c r="E397" s="31"/>
      <c r="F397" s="32"/>
      <c r="G397" s="32"/>
      <c r="H397" s="33"/>
      <c r="I397" s="33"/>
      <c r="J397" s="31"/>
      <c r="K397" s="31"/>
      <c r="L397" s="31"/>
      <c r="M397" s="31"/>
      <c r="N397" s="34"/>
      <c r="O397" s="35"/>
      <c r="P397" s="35"/>
      <c r="Q397" s="35"/>
      <c r="R397" s="36"/>
      <c r="S397" s="36"/>
      <c r="T397" s="36"/>
      <c r="U397" s="36"/>
      <c r="V397" s="36"/>
    </row>
    <row r="398" spans="1:22" s="26" customFormat="1" ht="15.75" x14ac:dyDescent="0.25">
      <c r="A398" s="25">
        <v>642</v>
      </c>
      <c r="B398" s="30"/>
      <c r="C398" s="30"/>
      <c r="D398" s="30"/>
      <c r="E398" s="31"/>
      <c r="F398" s="32"/>
      <c r="G398" s="32"/>
      <c r="H398" s="33"/>
      <c r="I398" s="33"/>
      <c r="J398" s="31"/>
      <c r="K398" s="31"/>
      <c r="L398" s="31"/>
      <c r="M398" s="31"/>
      <c r="N398" s="34"/>
      <c r="O398" s="35"/>
      <c r="P398" s="35"/>
      <c r="Q398" s="35"/>
      <c r="R398" s="36"/>
      <c r="S398" s="36"/>
      <c r="T398" s="36"/>
      <c r="U398" s="36"/>
      <c r="V398" s="36"/>
    </row>
    <row r="399" spans="1:22" s="26" customFormat="1" ht="15.75" x14ac:dyDescent="0.25">
      <c r="A399" s="25">
        <v>643</v>
      </c>
      <c r="B399" s="30"/>
      <c r="C399" s="30"/>
      <c r="D399" s="30"/>
      <c r="E399" s="31"/>
      <c r="F399" s="32"/>
      <c r="G399" s="32"/>
      <c r="H399" s="33"/>
      <c r="I399" s="33"/>
      <c r="J399" s="31"/>
      <c r="K399" s="31"/>
      <c r="L399" s="31"/>
      <c r="M399" s="31"/>
      <c r="N399" s="34"/>
      <c r="O399" s="35"/>
      <c r="P399" s="35"/>
      <c r="Q399" s="35"/>
      <c r="R399" s="36"/>
      <c r="S399" s="36"/>
      <c r="T399" s="36"/>
      <c r="U399" s="36"/>
      <c r="V399" s="36"/>
    </row>
    <row r="400" spans="1:22" s="26" customFormat="1" ht="15.75" x14ac:dyDescent="0.25">
      <c r="A400" s="25">
        <v>644</v>
      </c>
      <c r="B400" s="30"/>
      <c r="C400" s="30"/>
      <c r="D400" s="30"/>
      <c r="E400" s="31"/>
      <c r="F400" s="32"/>
      <c r="G400" s="32"/>
      <c r="H400" s="33"/>
      <c r="I400" s="33"/>
      <c r="J400" s="31"/>
      <c r="K400" s="31"/>
      <c r="L400" s="31"/>
      <c r="M400" s="31"/>
      <c r="N400" s="34"/>
      <c r="O400" s="35"/>
      <c r="P400" s="35"/>
      <c r="Q400" s="35"/>
      <c r="R400" s="36"/>
      <c r="S400" s="36"/>
      <c r="T400" s="36"/>
      <c r="U400" s="36"/>
      <c r="V400" s="36"/>
    </row>
    <row r="401" spans="1:22" s="26" customFormat="1" ht="15.75" x14ac:dyDescent="0.25">
      <c r="A401" s="25">
        <v>645</v>
      </c>
      <c r="B401" s="30"/>
      <c r="C401" s="30"/>
      <c r="D401" s="30"/>
      <c r="E401" s="31"/>
      <c r="F401" s="32"/>
      <c r="G401" s="32"/>
      <c r="H401" s="33"/>
      <c r="I401" s="33"/>
      <c r="J401" s="31"/>
      <c r="K401" s="31"/>
      <c r="L401" s="31"/>
      <c r="M401" s="31"/>
      <c r="N401" s="34"/>
      <c r="O401" s="35"/>
      <c r="P401" s="35"/>
      <c r="Q401" s="38"/>
      <c r="R401" s="36"/>
      <c r="S401" s="36"/>
      <c r="T401" s="36"/>
      <c r="U401" s="36"/>
      <c r="V401" s="36"/>
    </row>
    <row r="402" spans="1:22" s="26" customFormat="1" ht="15.75" x14ac:dyDescent="0.25">
      <c r="A402" s="25">
        <v>646</v>
      </c>
      <c r="B402" s="30"/>
      <c r="C402" s="30"/>
      <c r="D402" s="30"/>
      <c r="E402" s="31"/>
      <c r="F402" s="32"/>
      <c r="G402" s="32"/>
      <c r="H402" s="33"/>
      <c r="I402" s="33"/>
      <c r="J402" s="31"/>
      <c r="K402" s="31"/>
      <c r="L402" s="31"/>
      <c r="M402" s="31"/>
      <c r="N402" s="34"/>
      <c r="O402" s="35"/>
      <c r="P402" s="35"/>
      <c r="Q402" s="35"/>
      <c r="R402" s="36"/>
      <c r="S402" s="36"/>
      <c r="T402" s="36"/>
      <c r="U402" s="36"/>
      <c r="V402" s="36"/>
    </row>
    <row r="403" spans="1:22" s="26" customFormat="1" ht="15.75" x14ac:dyDescent="0.25">
      <c r="A403" s="25">
        <v>647</v>
      </c>
      <c r="B403" s="30"/>
      <c r="C403" s="30"/>
      <c r="D403" s="30"/>
      <c r="E403" s="31"/>
      <c r="F403" s="32"/>
      <c r="G403" s="32"/>
      <c r="H403" s="33"/>
      <c r="I403" s="33"/>
      <c r="J403" s="31"/>
      <c r="K403" s="31"/>
      <c r="L403" s="31"/>
      <c r="M403" s="31"/>
      <c r="N403" s="34"/>
      <c r="O403" s="35"/>
      <c r="P403" s="35"/>
      <c r="Q403" s="35"/>
      <c r="R403" s="36"/>
      <c r="S403" s="36"/>
      <c r="T403" s="36"/>
      <c r="U403" s="36"/>
      <c r="V403" s="36"/>
    </row>
    <row r="404" spans="1:22" s="26" customFormat="1" ht="15.75" x14ac:dyDescent="0.25">
      <c r="A404" s="25">
        <v>648</v>
      </c>
      <c r="B404" s="30"/>
      <c r="C404" s="30"/>
      <c r="D404" s="30"/>
      <c r="E404" s="31"/>
      <c r="F404" s="32"/>
      <c r="G404" s="32"/>
      <c r="H404" s="33"/>
      <c r="I404" s="33"/>
      <c r="J404" s="31"/>
      <c r="K404" s="31"/>
      <c r="L404" s="31"/>
      <c r="M404" s="31"/>
      <c r="N404" s="34"/>
      <c r="O404" s="35"/>
      <c r="P404" s="35"/>
      <c r="Q404" s="35"/>
      <c r="R404" s="36"/>
      <c r="S404" s="36"/>
      <c r="T404" s="36"/>
      <c r="U404" s="36"/>
      <c r="V404" s="36"/>
    </row>
    <row r="405" spans="1:22" s="26" customFormat="1" ht="15.75" x14ac:dyDescent="0.25">
      <c r="A405" s="25">
        <v>649</v>
      </c>
      <c r="B405" s="30"/>
      <c r="C405" s="30"/>
      <c r="D405" s="30"/>
      <c r="E405" s="31"/>
      <c r="F405" s="32"/>
      <c r="G405" s="32"/>
      <c r="H405" s="33"/>
      <c r="I405" s="33"/>
      <c r="J405" s="31"/>
      <c r="K405" s="31"/>
      <c r="L405" s="31"/>
      <c r="M405" s="31"/>
      <c r="N405" s="34"/>
      <c r="O405" s="35"/>
      <c r="P405" s="35"/>
      <c r="Q405" s="35"/>
      <c r="R405" s="36"/>
      <c r="S405" s="36"/>
      <c r="T405" s="36"/>
      <c r="U405" s="36"/>
      <c r="V405" s="36"/>
    </row>
    <row r="406" spans="1:22" s="26" customFormat="1" ht="15.75" x14ac:dyDescent="0.25">
      <c r="A406" s="25">
        <v>650</v>
      </c>
      <c r="B406" s="30"/>
      <c r="C406" s="30"/>
      <c r="D406" s="30"/>
      <c r="E406" s="31"/>
      <c r="F406" s="32"/>
      <c r="G406" s="32"/>
      <c r="H406" s="33"/>
      <c r="I406" s="33"/>
      <c r="J406" s="31"/>
      <c r="K406" s="31"/>
      <c r="L406" s="31"/>
      <c r="M406" s="31"/>
      <c r="N406" s="34"/>
      <c r="O406" s="35"/>
      <c r="P406" s="35"/>
      <c r="Q406" s="38"/>
      <c r="R406" s="36"/>
      <c r="S406" s="36"/>
      <c r="T406" s="36"/>
      <c r="U406" s="36"/>
      <c r="V406" s="36"/>
    </row>
    <row r="407" spans="1:22" s="26" customFormat="1" ht="15.75" x14ac:dyDescent="0.25">
      <c r="A407" s="25">
        <v>651</v>
      </c>
      <c r="B407" s="30"/>
      <c r="C407" s="30"/>
      <c r="D407" s="30"/>
      <c r="E407" s="31"/>
      <c r="F407" s="32"/>
      <c r="G407" s="32"/>
      <c r="H407" s="33"/>
      <c r="I407" s="33"/>
      <c r="J407" s="31"/>
      <c r="K407" s="31"/>
      <c r="L407" s="31"/>
      <c r="M407" s="31"/>
      <c r="N407" s="34"/>
      <c r="O407" s="35"/>
      <c r="P407" s="35"/>
      <c r="Q407" s="38"/>
      <c r="R407" s="36"/>
      <c r="S407" s="36"/>
      <c r="T407" s="36"/>
      <c r="U407" s="36"/>
      <c r="V407" s="36"/>
    </row>
    <row r="408" spans="1:22" s="26" customFormat="1" ht="15.75" x14ac:dyDescent="0.25">
      <c r="A408" s="25">
        <v>652</v>
      </c>
      <c r="B408" s="30"/>
      <c r="C408" s="30"/>
      <c r="D408" s="30"/>
      <c r="E408" s="31"/>
      <c r="F408" s="32"/>
      <c r="G408" s="32"/>
      <c r="H408" s="33"/>
      <c r="I408" s="33"/>
      <c r="J408" s="31"/>
      <c r="K408" s="31"/>
      <c r="L408" s="31"/>
      <c r="M408" s="31"/>
      <c r="N408" s="34"/>
      <c r="O408" s="35"/>
      <c r="P408" s="35"/>
      <c r="Q408" s="35"/>
      <c r="R408" s="36"/>
      <c r="S408" s="36"/>
      <c r="T408" s="36"/>
      <c r="U408" s="36"/>
      <c r="V408" s="36"/>
    </row>
    <row r="409" spans="1:22" s="26" customFormat="1" ht="15.75" x14ac:dyDescent="0.25">
      <c r="A409" s="25">
        <v>653</v>
      </c>
      <c r="B409" s="30"/>
      <c r="C409" s="30"/>
      <c r="D409" s="30"/>
      <c r="E409" s="31"/>
      <c r="F409" s="32"/>
      <c r="G409" s="32"/>
      <c r="H409" s="33"/>
      <c r="I409" s="33"/>
      <c r="J409" s="31"/>
      <c r="K409" s="31"/>
      <c r="L409" s="31"/>
      <c r="M409" s="31"/>
      <c r="N409" s="34"/>
      <c r="O409" s="35"/>
      <c r="P409" s="35"/>
      <c r="Q409" s="35"/>
      <c r="R409" s="36"/>
      <c r="S409" s="36"/>
      <c r="T409" s="36"/>
      <c r="U409" s="36"/>
      <c r="V409" s="36"/>
    </row>
    <row r="410" spans="1:22" s="26" customFormat="1" ht="15.75" x14ac:dyDescent="0.25">
      <c r="A410" s="25">
        <v>654</v>
      </c>
      <c r="B410" s="30"/>
      <c r="C410" s="30"/>
      <c r="D410" s="30"/>
      <c r="E410" s="31"/>
      <c r="F410" s="32"/>
      <c r="G410" s="32"/>
      <c r="H410" s="33"/>
      <c r="I410" s="33"/>
      <c r="J410" s="31"/>
      <c r="K410" s="31"/>
      <c r="L410" s="31"/>
      <c r="M410" s="31"/>
      <c r="N410" s="34"/>
      <c r="O410" s="35"/>
      <c r="P410" s="35"/>
      <c r="Q410" s="35"/>
      <c r="R410" s="36"/>
      <c r="S410" s="36"/>
      <c r="T410" s="36"/>
      <c r="U410" s="36"/>
      <c r="V410" s="36"/>
    </row>
    <row r="411" spans="1:22" s="26" customFormat="1" ht="15.75" x14ac:dyDescent="0.25">
      <c r="A411" s="25">
        <v>655</v>
      </c>
      <c r="B411" s="30"/>
      <c r="C411" s="30"/>
      <c r="D411" s="30"/>
      <c r="E411" s="31"/>
      <c r="F411" s="32"/>
      <c r="G411" s="32"/>
      <c r="H411" s="33"/>
      <c r="I411" s="33"/>
      <c r="J411" s="31"/>
      <c r="K411" s="31"/>
      <c r="L411" s="31"/>
      <c r="M411" s="31"/>
      <c r="N411" s="34"/>
      <c r="O411" s="35"/>
      <c r="P411" s="35"/>
      <c r="Q411" s="37"/>
      <c r="R411" s="36"/>
      <c r="S411" s="36"/>
      <c r="T411" s="36"/>
      <c r="U411" s="36"/>
      <c r="V411" s="36"/>
    </row>
    <row r="412" spans="1:22" s="26" customFormat="1" ht="15.75" x14ac:dyDescent="0.25">
      <c r="A412" s="25">
        <v>656</v>
      </c>
      <c r="B412" s="30"/>
      <c r="C412" s="30"/>
      <c r="D412" s="30"/>
      <c r="E412" s="31"/>
      <c r="F412" s="32"/>
      <c r="G412" s="32"/>
      <c r="H412" s="33"/>
      <c r="I412" s="33"/>
      <c r="J412" s="31"/>
      <c r="K412" s="31"/>
      <c r="L412" s="31"/>
      <c r="M412" s="31"/>
      <c r="N412" s="34"/>
      <c r="O412" s="35"/>
      <c r="P412" s="35"/>
      <c r="Q412" s="35"/>
      <c r="R412" s="36"/>
      <c r="S412" s="36"/>
      <c r="T412" s="36"/>
      <c r="U412" s="36"/>
      <c r="V412" s="36"/>
    </row>
    <row r="413" spans="1:22" s="26" customFormat="1" ht="15.75" x14ac:dyDescent="0.25">
      <c r="A413" s="25">
        <v>657</v>
      </c>
      <c r="B413" s="30"/>
      <c r="C413" s="30"/>
      <c r="D413" s="30"/>
      <c r="E413" s="31"/>
      <c r="F413" s="32"/>
      <c r="G413" s="32"/>
      <c r="H413" s="33"/>
      <c r="I413" s="33"/>
      <c r="J413" s="31"/>
      <c r="K413" s="31"/>
      <c r="L413" s="31"/>
      <c r="M413" s="31"/>
      <c r="N413" s="34"/>
      <c r="O413" s="35"/>
      <c r="P413" s="35"/>
      <c r="Q413" s="35"/>
      <c r="R413" s="36"/>
      <c r="S413" s="36"/>
      <c r="T413" s="36"/>
      <c r="U413" s="36"/>
      <c r="V413" s="36"/>
    </row>
    <row r="414" spans="1:22" s="26" customFormat="1" ht="15.75" x14ac:dyDescent="0.25">
      <c r="A414" s="25">
        <v>658</v>
      </c>
      <c r="B414" s="30"/>
      <c r="C414" s="30"/>
      <c r="D414" s="30"/>
      <c r="E414" s="31"/>
      <c r="F414" s="32"/>
      <c r="G414" s="32"/>
      <c r="H414" s="33"/>
      <c r="I414" s="33"/>
      <c r="J414" s="31"/>
      <c r="K414" s="31"/>
      <c r="L414" s="31"/>
      <c r="M414" s="31"/>
      <c r="N414" s="34"/>
      <c r="O414" s="35"/>
      <c r="P414" s="35"/>
      <c r="Q414" s="35"/>
      <c r="R414" s="36"/>
      <c r="S414" s="36"/>
      <c r="T414" s="36"/>
      <c r="U414" s="36"/>
      <c r="V414" s="36"/>
    </row>
    <row r="415" spans="1:22" s="26" customFormat="1" ht="15.75" x14ac:dyDescent="0.25">
      <c r="A415" s="25">
        <v>659</v>
      </c>
      <c r="B415" s="30"/>
      <c r="C415" s="30"/>
      <c r="D415" s="30"/>
      <c r="E415" s="31"/>
      <c r="F415" s="32"/>
      <c r="G415" s="32"/>
      <c r="H415" s="33"/>
      <c r="I415" s="33"/>
      <c r="J415" s="31"/>
      <c r="K415" s="31"/>
      <c r="L415" s="31"/>
      <c r="M415" s="31"/>
      <c r="N415" s="34"/>
      <c r="O415" s="35"/>
      <c r="P415" s="35"/>
      <c r="Q415" s="35"/>
      <c r="R415" s="36"/>
      <c r="S415" s="36"/>
      <c r="T415" s="36"/>
      <c r="U415" s="36"/>
      <c r="V415" s="36"/>
    </row>
    <row r="416" spans="1:22" s="26" customFormat="1" ht="15.75" x14ac:dyDescent="0.25">
      <c r="A416" s="25">
        <v>660</v>
      </c>
      <c r="B416" s="30"/>
      <c r="C416" s="30"/>
      <c r="D416" s="30"/>
      <c r="E416" s="31"/>
      <c r="F416" s="32"/>
      <c r="G416" s="32"/>
      <c r="H416" s="33"/>
      <c r="I416" s="33"/>
      <c r="J416" s="31"/>
      <c r="K416" s="31"/>
      <c r="L416" s="31"/>
      <c r="M416" s="31"/>
      <c r="N416" s="34"/>
      <c r="O416" s="35"/>
      <c r="P416" s="35"/>
      <c r="Q416" s="37"/>
      <c r="R416" s="36"/>
      <c r="S416" s="36"/>
      <c r="T416" s="36"/>
      <c r="U416" s="36"/>
      <c r="V416" s="36"/>
    </row>
    <row r="417" spans="1:22" s="26" customFormat="1" ht="15.75" x14ac:dyDescent="0.25">
      <c r="A417" s="25">
        <v>661</v>
      </c>
      <c r="B417" s="30"/>
      <c r="C417" s="30"/>
      <c r="D417" s="30"/>
      <c r="E417" s="31"/>
      <c r="F417" s="32"/>
      <c r="G417" s="32"/>
      <c r="H417" s="33"/>
      <c r="I417" s="33"/>
      <c r="J417" s="31"/>
      <c r="K417" s="31"/>
      <c r="L417" s="31"/>
      <c r="M417" s="31"/>
      <c r="N417" s="34"/>
      <c r="O417" s="35"/>
      <c r="P417" s="35"/>
      <c r="Q417" s="35"/>
      <c r="R417" s="36"/>
      <c r="S417" s="36"/>
      <c r="T417" s="36"/>
      <c r="U417" s="36"/>
      <c r="V417" s="36"/>
    </row>
    <row r="418" spans="1:22" s="26" customFormat="1" ht="15.75" x14ac:dyDescent="0.25">
      <c r="A418" s="25">
        <v>662</v>
      </c>
      <c r="B418" s="30"/>
      <c r="C418" s="30"/>
      <c r="D418" s="30"/>
      <c r="E418" s="31"/>
      <c r="F418" s="32"/>
      <c r="G418" s="32"/>
      <c r="H418" s="33"/>
      <c r="I418" s="33"/>
      <c r="J418" s="31"/>
      <c r="K418" s="31"/>
      <c r="L418" s="31"/>
      <c r="M418" s="31"/>
      <c r="N418" s="34"/>
      <c r="O418" s="35"/>
      <c r="P418" s="35"/>
      <c r="Q418" s="35"/>
      <c r="R418" s="36"/>
      <c r="S418" s="36"/>
      <c r="T418" s="36"/>
      <c r="U418" s="36"/>
      <c r="V418" s="36"/>
    </row>
    <row r="419" spans="1:22" s="26" customFormat="1" ht="15.75" x14ac:dyDescent="0.25">
      <c r="A419" s="25">
        <v>663</v>
      </c>
      <c r="B419" s="30"/>
      <c r="C419" s="30"/>
      <c r="D419" s="30"/>
      <c r="E419" s="31"/>
      <c r="F419" s="32"/>
      <c r="G419" s="32"/>
      <c r="H419" s="33"/>
      <c r="I419" s="33"/>
      <c r="J419" s="31"/>
      <c r="K419" s="31"/>
      <c r="L419" s="31"/>
      <c r="M419" s="31"/>
      <c r="N419" s="34"/>
      <c r="O419" s="35"/>
      <c r="P419" s="35"/>
      <c r="Q419" s="35"/>
      <c r="R419" s="36"/>
      <c r="S419" s="36"/>
      <c r="T419" s="36"/>
      <c r="U419" s="36"/>
      <c r="V419" s="36"/>
    </row>
    <row r="420" spans="1:22" s="26" customFormat="1" ht="15.75" x14ac:dyDescent="0.25">
      <c r="A420" s="25">
        <v>664</v>
      </c>
      <c r="B420" s="30"/>
      <c r="C420" s="30"/>
      <c r="D420" s="30"/>
      <c r="E420" s="31"/>
      <c r="F420" s="32"/>
      <c r="G420" s="32"/>
      <c r="H420" s="33"/>
      <c r="I420" s="33"/>
      <c r="J420" s="31"/>
      <c r="K420" s="31"/>
      <c r="L420" s="31"/>
      <c r="M420" s="31"/>
      <c r="N420" s="34"/>
      <c r="O420" s="35"/>
      <c r="P420" s="35"/>
      <c r="Q420" s="35"/>
      <c r="R420" s="36"/>
      <c r="S420" s="36"/>
      <c r="T420" s="36"/>
      <c r="U420" s="36"/>
      <c r="V420" s="36"/>
    </row>
    <row r="421" spans="1:22" s="26" customFormat="1" ht="15.75" x14ac:dyDescent="0.25">
      <c r="A421" s="25">
        <v>665</v>
      </c>
      <c r="B421" s="30"/>
      <c r="C421" s="30"/>
      <c r="D421" s="30"/>
      <c r="E421" s="31"/>
      <c r="F421" s="32"/>
      <c r="G421" s="32"/>
      <c r="H421" s="33"/>
      <c r="I421" s="33"/>
      <c r="J421" s="31"/>
      <c r="K421" s="31"/>
      <c r="L421" s="31"/>
      <c r="M421" s="31"/>
      <c r="N421" s="34"/>
      <c r="O421" s="35"/>
      <c r="P421" s="35"/>
      <c r="Q421" s="35"/>
      <c r="R421" s="36"/>
      <c r="S421" s="36"/>
      <c r="T421" s="36"/>
      <c r="U421" s="36"/>
      <c r="V421" s="36"/>
    </row>
    <row r="422" spans="1:22" s="26" customFormat="1" ht="15.75" x14ac:dyDescent="0.25">
      <c r="A422" s="25">
        <v>666</v>
      </c>
      <c r="B422" s="30"/>
      <c r="C422" s="30"/>
      <c r="D422" s="30"/>
      <c r="E422" s="31"/>
      <c r="F422" s="32"/>
      <c r="G422" s="32"/>
      <c r="H422" s="33"/>
      <c r="I422" s="33"/>
      <c r="J422" s="31"/>
      <c r="K422" s="31"/>
      <c r="L422" s="31"/>
      <c r="M422" s="31"/>
      <c r="N422" s="34"/>
      <c r="O422" s="35"/>
      <c r="P422" s="35"/>
      <c r="Q422" s="35"/>
      <c r="R422" s="36"/>
      <c r="S422" s="36"/>
      <c r="T422" s="36"/>
      <c r="U422" s="36"/>
      <c r="V422" s="36"/>
    </row>
    <row r="423" spans="1:22" s="26" customFormat="1" ht="15.75" x14ac:dyDescent="0.25">
      <c r="A423" s="25">
        <v>667</v>
      </c>
      <c r="B423" s="30"/>
      <c r="C423" s="30"/>
      <c r="D423" s="30"/>
      <c r="E423" s="31"/>
      <c r="F423" s="32"/>
      <c r="G423" s="32"/>
      <c r="H423" s="33"/>
      <c r="I423" s="33"/>
      <c r="J423" s="31"/>
      <c r="K423" s="31"/>
      <c r="L423" s="31"/>
      <c r="M423" s="31"/>
      <c r="N423" s="34"/>
      <c r="O423" s="35"/>
      <c r="P423" s="35"/>
      <c r="Q423" s="37"/>
      <c r="R423" s="36"/>
      <c r="S423" s="36"/>
      <c r="T423" s="36"/>
      <c r="U423" s="36"/>
      <c r="V423" s="36"/>
    </row>
    <row r="424" spans="1:22" s="26" customFormat="1" ht="15.75" x14ac:dyDescent="0.25">
      <c r="A424" s="25">
        <v>668</v>
      </c>
      <c r="B424" s="30"/>
      <c r="C424" s="30"/>
      <c r="D424" s="30"/>
      <c r="E424" s="31"/>
      <c r="F424" s="32"/>
      <c r="G424" s="32"/>
      <c r="H424" s="33"/>
      <c r="I424" s="33"/>
      <c r="J424" s="31"/>
      <c r="K424" s="31"/>
      <c r="L424" s="31"/>
      <c r="M424" s="31"/>
      <c r="N424" s="34"/>
      <c r="O424" s="35"/>
      <c r="P424" s="35"/>
      <c r="Q424" s="35"/>
      <c r="R424" s="36"/>
      <c r="S424" s="36"/>
      <c r="T424" s="36"/>
      <c r="U424" s="36"/>
      <c r="V424" s="36"/>
    </row>
    <row r="425" spans="1:22" s="26" customFormat="1" ht="15.75" x14ac:dyDescent="0.25">
      <c r="A425" s="25">
        <v>669</v>
      </c>
      <c r="B425" s="30"/>
      <c r="C425" s="30"/>
      <c r="D425" s="30"/>
      <c r="E425" s="31"/>
      <c r="F425" s="32"/>
      <c r="G425" s="32"/>
      <c r="H425" s="33"/>
      <c r="I425" s="33"/>
      <c r="J425" s="31"/>
      <c r="K425" s="31"/>
      <c r="L425" s="31"/>
      <c r="M425" s="31"/>
      <c r="N425" s="34"/>
      <c r="O425" s="35"/>
      <c r="P425" s="35"/>
      <c r="Q425" s="35"/>
      <c r="R425" s="36"/>
      <c r="S425" s="36"/>
      <c r="T425" s="36"/>
      <c r="U425" s="36"/>
      <c r="V425" s="36"/>
    </row>
    <row r="426" spans="1:22" s="26" customFormat="1" ht="15.75" x14ac:dyDescent="0.25">
      <c r="A426" s="25">
        <v>670</v>
      </c>
      <c r="B426" s="30"/>
      <c r="C426" s="30"/>
      <c r="D426" s="30"/>
      <c r="E426" s="31"/>
      <c r="F426" s="32"/>
      <c r="G426" s="32"/>
      <c r="H426" s="33"/>
      <c r="I426" s="33"/>
      <c r="J426" s="31"/>
      <c r="K426" s="31"/>
      <c r="L426" s="31"/>
      <c r="M426" s="31"/>
      <c r="N426" s="34"/>
      <c r="O426" s="35"/>
      <c r="P426" s="35"/>
      <c r="Q426" s="38"/>
      <c r="R426" s="36"/>
      <c r="S426" s="36"/>
      <c r="T426" s="36"/>
      <c r="U426" s="36"/>
      <c r="V426" s="36"/>
    </row>
    <row r="427" spans="1:22" s="26" customFormat="1" ht="15.75" x14ac:dyDescent="0.25">
      <c r="A427" s="25">
        <v>671</v>
      </c>
      <c r="B427" s="30"/>
      <c r="C427" s="30"/>
      <c r="D427" s="30"/>
      <c r="E427" s="31"/>
      <c r="F427" s="32"/>
      <c r="G427" s="32"/>
      <c r="H427" s="33"/>
      <c r="I427" s="33"/>
      <c r="J427" s="31"/>
      <c r="K427" s="31"/>
      <c r="L427" s="31"/>
      <c r="M427" s="31"/>
      <c r="N427" s="34"/>
      <c r="O427" s="35"/>
      <c r="P427" s="35"/>
      <c r="Q427" s="35"/>
      <c r="R427" s="36"/>
      <c r="S427" s="36"/>
      <c r="T427" s="36"/>
      <c r="U427" s="36"/>
      <c r="V427" s="36"/>
    </row>
    <row r="428" spans="1:22" s="26" customFormat="1" ht="15.75" x14ac:dyDescent="0.25">
      <c r="A428" s="25">
        <v>672</v>
      </c>
      <c r="B428" s="30"/>
      <c r="C428" s="30"/>
      <c r="D428" s="30"/>
      <c r="E428" s="31"/>
      <c r="F428" s="32"/>
      <c r="G428" s="32"/>
      <c r="H428" s="33"/>
      <c r="I428" s="33"/>
      <c r="J428" s="31"/>
      <c r="K428" s="31"/>
      <c r="L428" s="31"/>
      <c r="M428" s="31"/>
      <c r="N428" s="34"/>
      <c r="O428" s="35"/>
      <c r="P428" s="35"/>
      <c r="Q428" s="35"/>
      <c r="R428" s="36"/>
      <c r="S428" s="36"/>
      <c r="T428" s="36"/>
      <c r="U428" s="36"/>
      <c r="V428" s="36"/>
    </row>
    <row r="429" spans="1:22" s="26" customFormat="1" ht="15.75" x14ac:dyDescent="0.25">
      <c r="A429" s="25">
        <v>673</v>
      </c>
      <c r="B429" s="30"/>
      <c r="C429" s="30"/>
      <c r="D429" s="30"/>
      <c r="E429" s="31"/>
      <c r="F429" s="32"/>
      <c r="G429" s="32"/>
      <c r="H429" s="33"/>
      <c r="I429" s="33"/>
      <c r="J429" s="31"/>
      <c r="K429" s="31"/>
      <c r="L429" s="31"/>
      <c r="M429" s="31"/>
      <c r="N429" s="34"/>
      <c r="O429" s="35"/>
      <c r="P429" s="35"/>
      <c r="Q429" s="35"/>
      <c r="R429" s="36"/>
      <c r="S429" s="36"/>
      <c r="T429" s="36"/>
      <c r="U429" s="36"/>
      <c r="V429" s="36"/>
    </row>
    <row r="430" spans="1:22" s="26" customFormat="1" ht="15.75" x14ac:dyDescent="0.25">
      <c r="A430" s="25">
        <v>674</v>
      </c>
      <c r="B430" s="30"/>
      <c r="C430" s="30"/>
      <c r="D430" s="30"/>
      <c r="E430" s="31"/>
      <c r="F430" s="32"/>
      <c r="G430" s="32"/>
      <c r="H430" s="33"/>
      <c r="I430" s="33"/>
      <c r="J430" s="31"/>
      <c r="K430" s="31"/>
      <c r="L430" s="31"/>
      <c r="M430" s="31"/>
      <c r="N430" s="34"/>
      <c r="O430" s="35"/>
      <c r="P430" s="35"/>
      <c r="Q430" s="35"/>
      <c r="R430" s="36"/>
      <c r="S430" s="36"/>
      <c r="T430" s="36"/>
      <c r="U430" s="36"/>
      <c r="V430" s="36"/>
    </row>
    <row r="431" spans="1:22" s="26" customFormat="1" ht="15.75" x14ac:dyDescent="0.25">
      <c r="A431" s="25">
        <v>675</v>
      </c>
      <c r="B431" s="30"/>
      <c r="C431" s="30"/>
      <c r="D431" s="30"/>
      <c r="E431" s="31"/>
      <c r="F431" s="32"/>
      <c r="G431" s="32"/>
      <c r="H431" s="33"/>
      <c r="I431" s="33"/>
      <c r="J431" s="31"/>
      <c r="K431" s="31"/>
      <c r="L431" s="31"/>
      <c r="M431" s="31"/>
      <c r="N431" s="34"/>
      <c r="O431" s="35"/>
      <c r="P431" s="35"/>
      <c r="Q431" s="35"/>
      <c r="R431" s="36"/>
      <c r="S431" s="36"/>
      <c r="T431" s="36"/>
      <c r="U431" s="36"/>
      <c r="V431" s="36"/>
    </row>
    <row r="432" spans="1:22" s="26" customFormat="1" ht="15.75" x14ac:dyDescent="0.25">
      <c r="A432" s="25">
        <v>676</v>
      </c>
      <c r="B432" s="30"/>
      <c r="C432" s="30"/>
      <c r="D432" s="30"/>
      <c r="E432" s="31"/>
      <c r="F432" s="32"/>
      <c r="G432" s="32"/>
      <c r="H432" s="33"/>
      <c r="I432" s="33"/>
      <c r="J432" s="31"/>
      <c r="K432" s="31"/>
      <c r="L432" s="31"/>
      <c r="M432" s="31"/>
      <c r="N432" s="34"/>
      <c r="O432" s="35"/>
      <c r="P432" s="35"/>
      <c r="Q432" s="35"/>
      <c r="R432" s="36"/>
      <c r="S432" s="36"/>
      <c r="T432" s="36"/>
      <c r="U432" s="36"/>
      <c r="V432" s="36"/>
    </row>
    <row r="433" spans="1:22" s="26" customFormat="1" ht="15.75" x14ac:dyDescent="0.25">
      <c r="A433" s="25">
        <v>677</v>
      </c>
      <c r="B433" s="30"/>
      <c r="C433" s="30"/>
      <c r="D433" s="30"/>
      <c r="E433" s="31"/>
      <c r="F433" s="32"/>
      <c r="G433" s="32"/>
      <c r="H433" s="33"/>
      <c r="I433" s="33"/>
      <c r="J433" s="31"/>
      <c r="K433" s="31"/>
      <c r="L433" s="31"/>
      <c r="M433" s="31"/>
      <c r="N433" s="34"/>
      <c r="O433" s="35"/>
      <c r="P433" s="35"/>
      <c r="Q433" s="35"/>
      <c r="R433" s="36"/>
      <c r="S433" s="36"/>
      <c r="T433" s="36"/>
      <c r="U433" s="36"/>
      <c r="V433" s="36"/>
    </row>
    <row r="434" spans="1:22" s="26" customFormat="1" ht="15.75" x14ac:dyDescent="0.25">
      <c r="A434" s="25">
        <v>678</v>
      </c>
      <c r="B434" s="30"/>
      <c r="C434" s="30"/>
      <c r="D434" s="30"/>
      <c r="E434" s="31"/>
      <c r="F434" s="32"/>
      <c r="G434" s="32"/>
      <c r="H434" s="33"/>
      <c r="I434" s="33"/>
      <c r="J434" s="31"/>
      <c r="K434" s="31"/>
      <c r="L434" s="31"/>
      <c r="M434" s="31"/>
      <c r="N434" s="34"/>
      <c r="O434" s="35"/>
      <c r="P434" s="35"/>
      <c r="Q434" s="35"/>
      <c r="R434" s="36"/>
      <c r="S434" s="36"/>
      <c r="T434" s="36"/>
      <c r="U434" s="36"/>
      <c r="V434" s="36"/>
    </row>
    <row r="435" spans="1:22" s="26" customFormat="1" ht="15.75" x14ac:dyDescent="0.25">
      <c r="A435" s="25">
        <v>679</v>
      </c>
      <c r="B435" s="30"/>
      <c r="C435" s="30"/>
      <c r="D435" s="30"/>
      <c r="E435" s="31"/>
      <c r="F435" s="32"/>
      <c r="G435" s="32"/>
      <c r="H435" s="33"/>
      <c r="I435" s="33"/>
      <c r="J435" s="31"/>
      <c r="K435" s="31"/>
      <c r="L435" s="31"/>
      <c r="M435" s="31"/>
      <c r="N435" s="34"/>
      <c r="O435" s="35"/>
      <c r="P435" s="35"/>
      <c r="Q435" s="37"/>
      <c r="R435" s="36"/>
      <c r="S435" s="36"/>
      <c r="T435" s="36"/>
      <c r="U435" s="36"/>
      <c r="V435" s="36"/>
    </row>
    <row r="436" spans="1:22" s="26" customFormat="1" ht="15.75" x14ac:dyDescent="0.25">
      <c r="A436" s="25">
        <v>680</v>
      </c>
      <c r="B436" s="30"/>
      <c r="C436" s="30"/>
      <c r="D436" s="30"/>
      <c r="E436" s="31"/>
      <c r="F436" s="32"/>
      <c r="G436" s="32"/>
      <c r="H436" s="33"/>
      <c r="I436" s="33"/>
      <c r="J436" s="31"/>
      <c r="K436" s="31"/>
      <c r="L436" s="31"/>
      <c r="M436" s="31"/>
      <c r="N436" s="34"/>
      <c r="O436" s="35"/>
      <c r="P436" s="35"/>
      <c r="Q436" s="35"/>
      <c r="R436" s="36"/>
      <c r="S436" s="36"/>
      <c r="T436" s="36"/>
      <c r="U436" s="36"/>
      <c r="V436" s="36"/>
    </row>
    <row r="437" spans="1:22" s="26" customFormat="1" ht="15.75" x14ac:dyDescent="0.25">
      <c r="A437" s="25">
        <v>681</v>
      </c>
      <c r="B437" s="30"/>
      <c r="C437" s="30"/>
      <c r="D437" s="30"/>
      <c r="E437" s="31"/>
      <c r="F437" s="32"/>
      <c r="G437" s="32"/>
      <c r="H437" s="33"/>
      <c r="I437" s="33"/>
      <c r="J437" s="31"/>
      <c r="K437" s="31"/>
      <c r="L437" s="31"/>
      <c r="M437" s="31"/>
      <c r="N437" s="34"/>
      <c r="O437" s="35"/>
      <c r="P437" s="35"/>
      <c r="Q437" s="35"/>
      <c r="R437" s="36"/>
      <c r="S437" s="36"/>
      <c r="T437" s="36"/>
      <c r="U437" s="36"/>
      <c r="V437" s="36"/>
    </row>
    <row r="438" spans="1:22" s="26" customFormat="1" ht="15.75" x14ac:dyDescent="0.25">
      <c r="A438" s="25">
        <v>682</v>
      </c>
      <c r="B438" s="30"/>
      <c r="C438" s="30"/>
      <c r="D438" s="30"/>
      <c r="E438" s="31"/>
      <c r="F438" s="32"/>
      <c r="G438" s="32"/>
      <c r="H438" s="33"/>
      <c r="I438" s="33"/>
      <c r="J438" s="31"/>
      <c r="K438" s="31"/>
      <c r="L438" s="31"/>
      <c r="M438" s="31"/>
      <c r="N438" s="34"/>
      <c r="O438" s="35"/>
      <c r="P438" s="35"/>
      <c r="Q438" s="35"/>
      <c r="R438" s="36"/>
      <c r="S438" s="36"/>
      <c r="T438" s="36"/>
      <c r="U438" s="36"/>
      <c r="V438" s="36"/>
    </row>
    <row r="439" spans="1:22" s="26" customFormat="1" ht="15.75" x14ac:dyDescent="0.25">
      <c r="A439" s="25">
        <v>683</v>
      </c>
      <c r="B439" s="30"/>
      <c r="C439" s="30"/>
      <c r="D439" s="30"/>
      <c r="E439" s="31"/>
      <c r="F439" s="32"/>
      <c r="G439" s="32"/>
      <c r="H439" s="33"/>
      <c r="I439" s="33"/>
      <c r="J439" s="31"/>
      <c r="K439" s="31"/>
      <c r="L439" s="31"/>
      <c r="M439" s="31"/>
      <c r="N439" s="34"/>
      <c r="O439" s="35"/>
      <c r="P439" s="35"/>
      <c r="Q439" s="35"/>
      <c r="R439" s="36"/>
      <c r="S439" s="36"/>
      <c r="T439" s="36"/>
      <c r="U439" s="36"/>
      <c r="V439" s="36"/>
    </row>
    <row r="440" spans="1:22" s="26" customFormat="1" ht="15.75" x14ac:dyDescent="0.25">
      <c r="A440" s="25">
        <v>684</v>
      </c>
      <c r="B440" s="30"/>
      <c r="C440" s="30"/>
      <c r="D440" s="30"/>
      <c r="E440" s="31"/>
      <c r="F440" s="32"/>
      <c r="G440" s="32"/>
      <c r="H440" s="33"/>
      <c r="I440" s="33"/>
      <c r="J440" s="31"/>
      <c r="K440" s="31"/>
      <c r="L440" s="31"/>
      <c r="M440" s="31"/>
      <c r="N440" s="34"/>
      <c r="O440" s="35"/>
      <c r="P440" s="35"/>
      <c r="Q440" s="35"/>
      <c r="R440" s="36"/>
      <c r="S440" s="36"/>
      <c r="T440" s="36"/>
      <c r="U440" s="36"/>
      <c r="V440" s="36"/>
    </row>
    <row r="441" spans="1:22" s="26" customFormat="1" ht="15.75" x14ac:dyDescent="0.25">
      <c r="A441" s="25">
        <v>685</v>
      </c>
      <c r="B441" s="30"/>
      <c r="C441" s="30"/>
      <c r="D441" s="30"/>
      <c r="E441" s="31"/>
      <c r="F441" s="32"/>
      <c r="G441" s="32"/>
      <c r="H441" s="33"/>
      <c r="I441" s="33"/>
      <c r="J441" s="31"/>
      <c r="K441" s="31"/>
      <c r="L441" s="31"/>
      <c r="M441" s="31"/>
      <c r="N441" s="34"/>
      <c r="O441" s="35"/>
      <c r="P441" s="35"/>
      <c r="Q441" s="35"/>
      <c r="R441" s="36"/>
      <c r="S441" s="36"/>
      <c r="T441" s="36"/>
      <c r="U441" s="36"/>
      <c r="V441" s="36"/>
    </row>
    <row r="442" spans="1:22" s="26" customFormat="1" ht="15.75" x14ac:dyDescent="0.25">
      <c r="A442" s="25">
        <v>686</v>
      </c>
      <c r="B442" s="30"/>
      <c r="C442" s="30"/>
      <c r="D442" s="30"/>
      <c r="E442" s="31"/>
      <c r="F442" s="32"/>
      <c r="G442" s="32"/>
      <c r="H442" s="33"/>
      <c r="I442" s="33"/>
      <c r="J442" s="31"/>
      <c r="K442" s="31"/>
      <c r="L442" s="31"/>
      <c r="M442" s="31"/>
      <c r="N442" s="34"/>
      <c r="O442" s="35"/>
      <c r="P442" s="35"/>
      <c r="Q442" s="35"/>
      <c r="R442" s="36"/>
      <c r="S442" s="36"/>
      <c r="T442" s="36"/>
      <c r="U442" s="36"/>
      <c r="V442" s="36"/>
    </row>
    <row r="443" spans="1:22" s="26" customFormat="1" ht="15.75" x14ac:dyDescent="0.25">
      <c r="A443" s="25">
        <v>687</v>
      </c>
      <c r="B443" s="30"/>
      <c r="C443" s="30"/>
      <c r="D443" s="30"/>
      <c r="E443" s="31"/>
      <c r="F443" s="32"/>
      <c r="G443" s="32"/>
      <c r="H443" s="33"/>
      <c r="I443" s="33"/>
      <c r="J443" s="31"/>
      <c r="K443" s="31"/>
      <c r="L443" s="31"/>
      <c r="M443" s="31"/>
      <c r="N443" s="34"/>
      <c r="O443" s="35"/>
      <c r="P443" s="35"/>
      <c r="Q443" s="35"/>
      <c r="R443" s="36"/>
      <c r="S443" s="36"/>
      <c r="T443" s="36"/>
      <c r="U443" s="36"/>
      <c r="V443" s="36"/>
    </row>
    <row r="444" spans="1:22" s="26" customFormat="1" ht="15.75" x14ac:dyDescent="0.25">
      <c r="A444" s="25">
        <v>688</v>
      </c>
      <c r="B444" s="30"/>
      <c r="C444" s="30"/>
      <c r="D444" s="30"/>
      <c r="E444" s="31"/>
      <c r="F444" s="32"/>
      <c r="G444" s="32"/>
      <c r="H444" s="33"/>
      <c r="I444" s="33"/>
      <c r="J444" s="31"/>
      <c r="K444" s="31"/>
      <c r="L444" s="31"/>
      <c r="M444" s="31"/>
      <c r="N444" s="34"/>
      <c r="O444" s="35"/>
      <c r="P444" s="35"/>
      <c r="Q444" s="35"/>
      <c r="R444" s="36"/>
      <c r="S444" s="36"/>
      <c r="T444" s="36"/>
      <c r="U444" s="36"/>
      <c r="V444" s="36"/>
    </row>
    <row r="445" spans="1:22" s="26" customFormat="1" ht="15.75" x14ac:dyDescent="0.25">
      <c r="A445" s="25">
        <v>689</v>
      </c>
      <c r="B445" s="30"/>
      <c r="C445" s="30"/>
      <c r="D445" s="30"/>
      <c r="E445" s="31"/>
      <c r="F445" s="32"/>
      <c r="G445" s="32"/>
      <c r="H445" s="33"/>
      <c r="I445" s="33"/>
      <c r="J445" s="31"/>
      <c r="K445" s="31"/>
      <c r="L445" s="31"/>
      <c r="M445" s="31"/>
      <c r="N445" s="34"/>
      <c r="O445" s="35"/>
      <c r="P445" s="35"/>
      <c r="Q445" s="35"/>
      <c r="R445" s="36"/>
      <c r="S445" s="36"/>
      <c r="T445" s="36"/>
      <c r="U445" s="36"/>
      <c r="V445" s="36"/>
    </row>
    <row r="446" spans="1:22" s="26" customFormat="1" ht="15.75" x14ac:dyDescent="0.25">
      <c r="A446" s="25">
        <v>690</v>
      </c>
      <c r="B446" s="30"/>
      <c r="C446" s="30"/>
      <c r="D446" s="30"/>
      <c r="E446" s="31"/>
      <c r="F446" s="32"/>
      <c r="G446" s="32"/>
      <c r="H446" s="33"/>
      <c r="I446" s="33"/>
      <c r="J446" s="31"/>
      <c r="K446" s="31"/>
      <c r="L446" s="31"/>
      <c r="M446" s="31"/>
      <c r="N446" s="34"/>
      <c r="O446" s="35"/>
      <c r="P446" s="35"/>
      <c r="Q446" s="35"/>
      <c r="R446" s="36"/>
      <c r="S446" s="36"/>
      <c r="T446" s="36"/>
      <c r="U446" s="36"/>
      <c r="V446" s="36"/>
    </row>
    <row r="447" spans="1:22" s="26" customFormat="1" ht="15.75" x14ac:dyDescent="0.25">
      <c r="A447" s="25">
        <v>691</v>
      </c>
      <c r="B447" s="30"/>
      <c r="C447" s="30"/>
      <c r="D447" s="30"/>
      <c r="E447" s="31"/>
      <c r="F447" s="32"/>
      <c r="G447" s="32"/>
      <c r="H447" s="33"/>
      <c r="I447" s="33"/>
      <c r="J447" s="31"/>
      <c r="K447" s="31"/>
      <c r="L447" s="31"/>
      <c r="M447" s="31"/>
      <c r="N447" s="34"/>
      <c r="O447" s="35"/>
      <c r="P447" s="35"/>
      <c r="Q447" s="35"/>
      <c r="R447" s="36"/>
      <c r="S447" s="36"/>
      <c r="T447" s="36"/>
      <c r="U447" s="36"/>
      <c r="V447" s="36"/>
    </row>
    <row r="448" spans="1:22" s="26" customFormat="1" ht="15.75" x14ac:dyDescent="0.25">
      <c r="A448" s="25">
        <v>692</v>
      </c>
      <c r="B448" s="30"/>
      <c r="C448" s="30"/>
      <c r="D448" s="30"/>
      <c r="E448" s="31"/>
      <c r="F448" s="32"/>
      <c r="G448" s="32"/>
      <c r="H448" s="33"/>
      <c r="I448" s="33"/>
      <c r="J448" s="31"/>
      <c r="K448" s="31"/>
      <c r="L448" s="31"/>
      <c r="M448" s="31"/>
      <c r="N448" s="34"/>
      <c r="O448" s="35"/>
      <c r="P448" s="35"/>
      <c r="Q448" s="38"/>
      <c r="R448" s="36"/>
      <c r="S448" s="36"/>
      <c r="T448" s="36"/>
      <c r="U448" s="36"/>
      <c r="V448" s="36"/>
    </row>
    <row r="449" spans="1:22" s="26" customFormat="1" ht="15.75" x14ac:dyDescent="0.25">
      <c r="A449" s="25">
        <v>693</v>
      </c>
      <c r="B449" s="30"/>
      <c r="C449" s="30"/>
      <c r="D449" s="30"/>
      <c r="E449" s="31"/>
      <c r="F449" s="32"/>
      <c r="G449" s="32"/>
      <c r="H449" s="33"/>
      <c r="I449" s="33"/>
      <c r="J449" s="31"/>
      <c r="K449" s="31"/>
      <c r="L449" s="31"/>
      <c r="M449" s="31"/>
      <c r="N449" s="34"/>
      <c r="O449" s="35"/>
      <c r="P449" s="35"/>
      <c r="Q449" s="35"/>
      <c r="R449" s="36"/>
      <c r="S449" s="36"/>
      <c r="T449" s="36"/>
      <c r="U449" s="36"/>
      <c r="V449" s="36"/>
    </row>
    <row r="450" spans="1:22" s="26" customFormat="1" ht="15.75" x14ac:dyDescent="0.25">
      <c r="A450" s="25">
        <v>694</v>
      </c>
      <c r="B450" s="30"/>
      <c r="C450" s="30"/>
      <c r="D450" s="30"/>
      <c r="E450" s="31"/>
      <c r="F450" s="32"/>
      <c r="G450" s="32"/>
      <c r="H450" s="33"/>
      <c r="I450" s="33"/>
      <c r="J450" s="31"/>
      <c r="K450" s="31"/>
      <c r="L450" s="31"/>
      <c r="M450" s="31"/>
      <c r="N450" s="34"/>
      <c r="O450" s="35"/>
      <c r="P450" s="35"/>
      <c r="Q450" s="35"/>
      <c r="R450" s="36"/>
      <c r="S450" s="36"/>
      <c r="T450" s="36"/>
      <c r="U450" s="36"/>
      <c r="V450" s="36"/>
    </row>
    <row r="451" spans="1:22" s="26" customFormat="1" ht="15.75" x14ac:dyDescent="0.25">
      <c r="A451" s="25">
        <v>695</v>
      </c>
      <c r="B451" s="30"/>
      <c r="C451" s="30"/>
      <c r="D451" s="30"/>
      <c r="E451" s="31"/>
      <c r="F451" s="32"/>
      <c r="G451" s="32"/>
      <c r="H451" s="33"/>
      <c r="I451" s="33"/>
      <c r="J451" s="31"/>
      <c r="K451" s="31"/>
      <c r="L451" s="31"/>
      <c r="M451" s="31"/>
      <c r="N451" s="34"/>
      <c r="O451" s="35"/>
      <c r="P451" s="35"/>
      <c r="Q451" s="35"/>
      <c r="R451" s="36"/>
      <c r="S451" s="36"/>
      <c r="T451" s="36"/>
      <c r="U451" s="36"/>
      <c r="V451" s="36"/>
    </row>
    <row r="452" spans="1:22" s="26" customFormat="1" ht="15.75" x14ac:dyDescent="0.25">
      <c r="A452" s="25">
        <v>696</v>
      </c>
      <c r="B452" s="30"/>
      <c r="C452" s="30"/>
      <c r="D452" s="30"/>
      <c r="E452" s="31"/>
      <c r="F452" s="32"/>
      <c r="G452" s="32"/>
      <c r="H452" s="33"/>
      <c r="I452" s="33"/>
      <c r="J452" s="31"/>
      <c r="K452" s="31"/>
      <c r="L452" s="31"/>
      <c r="M452" s="31"/>
      <c r="N452" s="34"/>
      <c r="O452" s="35"/>
      <c r="P452" s="35"/>
      <c r="Q452" s="35"/>
      <c r="R452" s="36"/>
      <c r="S452" s="36"/>
      <c r="T452" s="36"/>
      <c r="U452" s="36"/>
      <c r="V452" s="36"/>
    </row>
    <row r="453" spans="1:22" s="26" customFormat="1" ht="15.75" x14ac:dyDescent="0.25">
      <c r="A453" s="25">
        <v>697</v>
      </c>
      <c r="B453" s="30"/>
      <c r="C453" s="30"/>
      <c r="D453" s="30"/>
      <c r="E453" s="31"/>
      <c r="F453" s="32"/>
      <c r="G453" s="32"/>
      <c r="H453" s="33"/>
      <c r="I453" s="33"/>
      <c r="J453" s="31"/>
      <c r="K453" s="31"/>
      <c r="L453" s="31"/>
      <c r="M453" s="31"/>
      <c r="N453" s="34"/>
      <c r="O453" s="35"/>
      <c r="P453" s="35"/>
      <c r="Q453" s="35"/>
      <c r="R453" s="36"/>
      <c r="S453" s="36"/>
      <c r="T453" s="36"/>
      <c r="U453" s="36"/>
      <c r="V453" s="36"/>
    </row>
    <row r="454" spans="1:22" s="26" customFormat="1" ht="15.75" x14ac:dyDescent="0.25">
      <c r="A454" s="25">
        <v>698</v>
      </c>
      <c r="B454" s="30"/>
      <c r="C454" s="30"/>
      <c r="D454" s="30"/>
      <c r="E454" s="31"/>
      <c r="F454" s="32"/>
      <c r="G454" s="32"/>
      <c r="H454" s="33"/>
      <c r="I454" s="33"/>
      <c r="J454" s="31"/>
      <c r="K454" s="31"/>
      <c r="L454" s="31"/>
      <c r="M454" s="31"/>
      <c r="N454" s="34"/>
      <c r="O454" s="35"/>
      <c r="P454" s="35"/>
      <c r="Q454" s="35"/>
      <c r="R454" s="36"/>
      <c r="S454" s="36"/>
      <c r="T454" s="36"/>
      <c r="U454" s="36"/>
      <c r="V454" s="36"/>
    </row>
    <row r="455" spans="1:22" s="26" customFormat="1" ht="15.75" x14ac:dyDescent="0.25">
      <c r="A455" s="25">
        <v>699</v>
      </c>
      <c r="B455" s="30"/>
      <c r="C455" s="30"/>
      <c r="D455" s="30"/>
      <c r="E455" s="31"/>
      <c r="F455" s="32"/>
      <c r="G455" s="32"/>
      <c r="H455" s="33"/>
      <c r="I455" s="33"/>
      <c r="J455" s="31"/>
      <c r="K455" s="31"/>
      <c r="L455" s="31"/>
      <c r="M455" s="31"/>
      <c r="N455" s="34"/>
      <c r="O455" s="35"/>
      <c r="P455" s="35"/>
      <c r="Q455" s="35"/>
      <c r="R455" s="36"/>
      <c r="S455" s="36"/>
      <c r="T455" s="36"/>
      <c r="U455" s="36"/>
      <c r="V455" s="36"/>
    </row>
    <row r="456" spans="1:22" s="26" customFormat="1" ht="15.75" x14ac:dyDescent="0.25">
      <c r="A456" s="25">
        <v>700</v>
      </c>
      <c r="B456" s="30"/>
      <c r="C456" s="30"/>
      <c r="D456" s="30"/>
      <c r="E456" s="31"/>
      <c r="F456" s="32"/>
      <c r="G456" s="32"/>
      <c r="H456" s="33"/>
      <c r="I456" s="33"/>
      <c r="J456" s="31"/>
      <c r="K456" s="31"/>
      <c r="L456" s="31"/>
      <c r="M456" s="31"/>
      <c r="N456" s="34"/>
      <c r="O456" s="35"/>
      <c r="P456" s="35"/>
      <c r="Q456" s="35"/>
      <c r="R456" s="36"/>
      <c r="S456" s="36"/>
      <c r="T456" s="36"/>
      <c r="U456" s="36"/>
      <c r="V456" s="36"/>
    </row>
    <row r="457" spans="1:22" s="26" customFormat="1" ht="15.75" x14ac:dyDescent="0.25">
      <c r="A457" s="25">
        <v>701</v>
      </c>
      <c r="B457" s="30"/>
      <c r="C457" s="30"/>
      <c r="D457" s="30"/>
      <c r="E457" s="31"/>
      <c r="F457" s="32"/>
      <c r="G457" s="32"/>
      <c r="H457" s="33"/>
      <c r="I457" s="33"/>
      <c r="J457" s="31"/>
      <c r="K457" s="31"/>
      <c r="L457" s="31"/>
      <c r="M457" s="31"/>
      <c r="N457" s="34"/>
      <c r="O457" s="35"/>
      <c r="P457" s="35"/>
      <c r="Q457" s="35"/>
      <c r="R457" s="36"/>
      <c r="S457" s="36"/>
      <c r="T457" s="36"/>
      <c r="U457" s="36"/>
      <c r="V457" s="36"/>
    </row>
    <row r="458" spans="1:22" s="26" customFormat="1" ht="15.75" x14ac:dyDescent="0.25">
      <c r="A458" s="25">
        <v>702</v>
      </c>
      <c r="B458" s="30"/>
      <c r="C458" s="30"/>
      <c r="D458" s="30"/>
      <c r="E458" s="31"/>
      <c r="F458" s="32"/>
      <c r="G458" s="32"/>
      <c r="H458" s="33"/>
      <c r="I458" s="33"/>
      <c r="J458" s="31"/>
      <c r="K458" s="31"/>
      <c r="L458" s="31"/>
      <c r="M458" s="31"/>
      <c r="N458" s="34"/>
      <c r="O458" s="35"/>
      <c r="P458" s="35"/>
      <c r="Q458" s="37"/>
      <c r="R458" s="36"/>
      <c r="S458" s="36"/>
      <c r="T458" s="36"/>
      <c r="U458" s="36"/>
      <c r="V458" s="36"/>
    </row>
    <row r="459" spans="1:22" s="26" customFormat="1" ht="15.75" x14ac:dyDescent="0.25">
      <c r="A459" s="25">
        <v>703</v>
      </c>
      <c r="B459" s="30"/>
      <c r="C459" s="30"/>
      <c r="D459" s="30"/>
      <c r="E459" s="31"/>
      <c r="F459" s="32"/>
      <c r="G459" s="32"/>
      <c r="H459" s="33"/>
      <c r="I459" s="33"/>
      <c r="J459" s="31"/>
      <c r="K459" s="31"/>
      <c r="L459" s="31"/>
      <c r="M459" s="31"/>
      <c r="N459" s="34"/>
      <c r="O459" s="35"/>
      <c r="P459" s="35"/>
      <c r="Q459" s="38"/>
      <c r="R459" s="36"/>
      <c r="S459" s="36"/>
      <c r="T459" s="36"/>
      <c r="U459" s="36"/>
      <c r="V459" s="36"/>
    </row>
    <row r="460" spans="1:22" s="26" customFormat="1" ht="15.75" x14ac:dyDescent="0.25">
      <c r="A460" s="25">
        <v>704</v>
      </c>
      <c r="B460" s="30"/>
      <c r="C460" s="30"/>
      <c r="D460" s="30"/>
      <c r="E460" s="31"/>
      <c r="F460" s="32"/>
      <c r="G460" s="32"/>
      <c r="H460" s="33"/>
      <c r="I460" s="33"/>
      <c r="J460" s="31"/>
      <c r="K460" s="31"/>
      <c r="L460" s="31"/>
      <c r="M460" s="31"/>
      <c r="N460" s="34"/>
      <c r="O460" s="35"/>
      <c r="P460" s="35"/>
      <c r="Q460" s="35"/>
      <c r="R460" s="36"/>
      <c r="S460" s="36"/>
      <c r="T460" s="36"/>
      <c r="U460" s="36"/>
      <c r="V460" s="36"/>
    </row>
    <row r="461" spans="1:22" s="26" customFormat="1" ht="15.75" x14ac:dyDescent="0.25">
      <c r="A461" s="25">
        <v>705</v>
      </c>
      <c r="B461" s="30"/>
      <c r="C461" s="30"/>
      <c r="D461" s="30"/>
      <c r="E461" s="31"/>
      <c r="F461" s="32"/>
      <c r="G461" s="32"/>
      <c r="H461" s="33"/>
      <c r="I461" s="33"/>
      <c r="J461" s="31"/>
      <c r="K461" s="31"/>
      <c r="L461" s="31"/>
      <c r="M461" s="31"/>
      <c r="N461" s="34"/>
      <c r="O461" s="35"/>
      <c r="P461" s="35"/>
      <c r="Q461" s="35"/>
      <c r="R461" s="36"/>
      <c r="S461" s="36"/>
      <c r="T461" s="36"/>
      <c r="U461" s="36"/>
      <c r="V461" s="36"/>
    </row>
    <row r="462" spans="1:22" s="26" customFormat="1" ht="15.75" x14ac:dyDescent="0.25">
      <c r="A462" s="25">
        <v>706</v>
      </c>
      <c r="B462" s="30"/>
      <c r="C462" s="30"/>
      <c r="D462" s="30"/>
      <c r="E462" s="31"/>
      <c r="F462" s="32"/>
      <c r="G462" s="32"/>
      <c r="H462" s="33"/>
      <c r="I462" s="33"/>
      <c r="J462" s="31"/>
      <c r="K462" s="31"/>
      <c r="L462" s="31"/>
      <c r="M462" s="31"/>
      <c r="N462" s="34"/>
      <c r="O462" s="35"/>
      <c r="P462" s="35"/>
      <c r="Q462" s="35"/>
      <c r="R462" s="36"/>
      <c r="S462" s="36"/>
      <c r="T462" s="36"/>
      <c r="U462" s="36"/>
      <c r="V462" s="36"/>
    </row>
    <row r="463" spans="1:22" s="26" customFormat="1" ht="15.75" x14ac:dyDescent="0.25">
      <c r="A463" s="25">
        <v>707</v>
      </c>
      <c r="B463" s="30"/>
      <c r="C463" s="30"/>
      <c r="D463" s="30"/>
      <c r="E463" s="31"/>
      <c r="F463" s="32"/>
      <c r="G463" s="32"/>
      <c r="H463" s="33"/>
      <c r="I463" s="33"/>
      <c r="J463" s="31"/>
      <c r="K463" s="31"/>
      <c r="L463" s="31"/>
      <c r="M463" s="31"/>
      <c r="N463" s="34"/>
      <c r="O463" s="35"/>
      <c r="P463" s="35"/>
      <c r="Q463" s="35"/>
      <c r="R463" s="36"/>
      <c r="S463" s="36"/>
      <c r="T463" s="36"/>
      <c r="U463" s="36"/>
      <c r="V463" s="36"/>
    </row>
    <row r="464" spans="1:22" s="26" customFormat="1" ht="15.75" x14ac:dyDescent="0.25">
      <c r="A464" s="25">
        <v>708</v>
      </c>
      <c r="B464" s="30"/>
      <c r="C464" s="30"/>
      <c r="D464" s="30"/>
      <c r="E464" s="31"/>
      <c r="F464" s="32"/>
      <c r="G464" s="32"/>
      <c r="H464" s="33"/>
      <c r="I464" s="33"/>
      <c r="J464" s="31"/>
      <c r="K464" s="31"/>
      <c r="L464" s="31"/>
      <c r="M464" s="31"/>
      <c r="N464" s="34"/>
      <c r="O464" s="35"/>
      <c r="P464" s="35"/>
      <c r="Q464" s="35"/>
      <c r="R464" s="36"/>
      <c r="S464" s="36"/>
      <c r="T464" s="36"/>
      <c r="U464" s="36"/>
      <c r="V464" s="36"/>
    </row>
    <row r="465" spans="1:22" s="26" customFormat="1" ht="15.75" x14ac:dyDescent="0.25">
      <c r="A465" s="25">
        <v>709</v>
      </c>
      <c r="B465" s="30"/>
      <c r="C465" s="30"/>
      <c r="D465" s="30"/>
      <c r="E465" s="31"/>
      <c r="F465" s="32"/>
      <c r="G465" s="32"/>
      <c r="H465" s="33"/>
      <c r="I465" s="33"/>
      <c r="J465" s="31"/>
      <c r="K465" s="31"/>
      <c r="L465" s="31"/>
      <c r="M465" s="31"/>
      <c r="N465" s="34"/>
      <c r="O465" s="35"/>
      <c r="P465" s="35"/>
      <c r="Q465" s="35"/>
      <c r="R465" s="36"/>
      <c r="S465" s="36"/>
      <c r="T465" s="36"/>
      <c r="U465" s="36"/>
      <c r="V465" s="36"/>
    </row>
    <row r="466" spans="1:22" s="26" customFormat="1" ht="15.75" x14ac:dyDescent="0.25">
      <c r="A466" s="25">
        <v>710</v>
      </c>
      <c r="B466" s="30"/>
      <c r="C466" s="30"/>
      <c r="D466" s="30"/>
      <c r="E466" s="31"/>
      <c r="F466" s="32"/>
      <c r="G466" s="32"/>
      <c r="H466" s="33"/>
      <c r="I466" s="33"/>
      <c r="J466" s="31"/>
      <c r="K466" s="31"/>
      <c r="L466" s="31"/>
      <c r="M466" s="31"/>
      <c r="N466" s="34"/>
      <c r="O466" s="35"/>
      <c r="P466" s="35"/>
      <c r="Q466" s="35"/>
      <c r="R466" s="36"/>
      <c r="S466" s="36"/>
      <c r="T466" s="36"/>
      <c r="U466" s="36"/>
      <c r="V466" s="36"/>
    </row>
    <row r="467" spans="1:22" s="26" customFormat="1" ht="15.75" x14ac:dyDescent="0.25">
      <c r="A467" s="25">
        <v>711</v>
      </c>
      <c r="B467" s="30"/>
      <c r="C467" s="30"/>
      <c r="D467" s="30"/>
      <c r="E467" s="31"/>
      <c r="F467" s="32"/>
      <c r="G467" s="32"/>
      <c r="H467" s="33"/>
      <c r="I467" s="33"/>
      <c r="J467" s="31"/>
      <c r="K467" s="31"/>
      <c r="L467" s="31"/>
      <c r="M467" s="31"/>
      <c r="N467" s="34"/>
      <c r="O467" s="35"/>
      <c r="P467" s="35"/>
      <c r="Q467" s="35"/>
      <c r="R467" s="36"/>
      <c r="S467" s="36"/>
      <c r="T467" s="36"/>
      <c r="U467" s="36"/>
      <c r="V467" s="36"/>
    </row>
    <row r="468" spans="1:22" s="26" customFormat="1" ht="15.75" x14ac:dyDescent="0.25">
      <c r="A468" s="25">
        <v>712</v>
      </c>
      <c r="B468" s="30"/>
      <c r="C468" s="30"/>
      <c r="D468" s="30"/>
      <c r="E468" s="31"/>
      <c r="F468" s="32"/>
      <c r="G468" s="32"/>
      <c r="H468" s="33"/>
      <c r="I468" s="33"/>
      <c r="J468" s="31"/>
      <c r="K468" s="31"/>
      <c r="L468" s="31"/>
      <c r="M468" s="31"/>
      <c r="N468" s="34"/>
      <c r="O468" s="35"/>
      <c r="P468" s="35"/>
      <c r="Q468" s="35"/>
      <c r="R468" s="36"/>
      <c r="S468" s="36"/>
      <c r="T468" s="36"/>
      <c r="U468" s="36"/>
      <c r="V468" s="36"/>
    </row>
    <row r="469" spans="1:22" s="26" customFormat="1" ht="15.75" x14ac:dyDescent="0.25">
      <c r="A469" s="25">
        <v>713</v>
      </c>
      <c r="B469" s="30"/>
      <c r="C469" s="30"/>
      <c r="D469" s="30"/>
      <c r="E469" s="31"/>
      <c r="F469" s="32"/>
      <c r="G469" s="32"/>
      <c r="H469" s="33"/>
      <c r="I469" s="33"/>
      <c r="J469" s="31"/>
      <c r="K469" s="31"/>
      <c r="L469" s="31"/>
      <c r="M469" s="31"/>
      <c r="N469" s="34"/>
      <c r="O469" s="35"/>
      <c r="P469" s="35"/>
      <c r="Q469" s="35"/>
      <c r="R469" s="36"/>
      <c r="S469" s="36"/>
      <c r="T469" s="36"/>
      <c r="U469" s="36"/>
      <c r="V469" s="36"/>
    </row>
    <row r="470" spans="1:22" s="26" customFormat="1" ht="15.75" x14ac:dyDescent="0.25">
      <c r="A470" s="25">
        <v>714</v>
      </c>
      <c r="B470" s="30"/>
      <c r="C470" s="30"/>
      <c r="D470" s="30"/>
      <c r="E470" s="31"/>
      <c r="F470" s="32"/>
      <c r="G470" s="32"/>
      <c r="H470" s="33"/>
      <c r="I470" s="33"/>
      <c r="J470" s="31"/>
      <c r="K470" s="31"/>
      <c r="L470" s="31"/>
      <c r="M470" s="31"/>
      <c r="N470" s="34"/>
      <c r="O470" s="35"/>
      <c r="P470" s="35"/>
      <c r="Q470" s="35"/>
      <c r="R470" s="36"/>
      <c r="S470" s="36"/>
      <c r="T470" s="36"/>
      <c r="U470" s="36"/>
      <c r="V470" s="36"/>
    </row>
    <row r="471" spans="1:22" s="26" customFormat="1" ht="15.75" x14ac:dyDescent="0.25">
      <c r="A471" s="25">
        <v>715</v>
      </c>
      <c r="B471" s="30"/>
      <c r="C471" s="30"/>
      <c r="D471" s="30"/>
      <c r="E471" s="31"/>
      <c r="F471" s="32"/>
      <c r="G471" s="32"/>
      <c r="H471" s="33"/>
      <c r="I471" s="33"/>
      <c r="J471" s="31"/>
      <c r="K471" s="31"/>
      <c r="L471" s="31"/>
      <c r="M471" s="31"/>
      <c r="N471" s="34"/>
      <c r="O471" s="35"/>
      <c r="P471" s="35"/>
      <c r="Q471" s="35"/>
      <c r="R471" s="36"/>
      <c r="S471" s="36"/>
      <c r="T471" s="36"/>
      <c r="U471" s="36"/>
      <c r="V471" s="36"/>
    </row>
    <row r="472" spans="1:22" s="26" customFormat="1" ht="15.75" x14ac:dyDescent="0.25">
      <c r="A472" s="25">
        <v>716</v>
      </c>
      <c r="B472" s="30"/>
      <c r="C472" s="30"/>
      <c r="D472" s="30"/>
      <c r="E472" s="31"/>
      <c r="F472" s="32"/>
      <c r="G472" s="32"/>
      <c r="H472" s="33"/>
      <c r="I472" s="33"/>
      <c r="J472" s="31"/>
      <c r="K472" s="31"/>
      <c r="L472" s="31"/>
      <c r="M472" s="31"/>
      <c r="N472" s="34"/>
      <c r="O472" s="35"/>
      <c r="P472" s="35"/>
      <c r="Q472" s="35"/>
      <c r="R472" s="36"/>
      <c r="S472" s="36"/>
      <c r="T472" s="36"/>
      <c r="U472" s="36"/>
      <c r="V472" s="36"/>
    </row>
    <row r="473" spans="1:22" s="26" customFormat="1" ht="15.75" x14ac:dyDescent="0.25">
      <c r="A473" s="25">
        <v>717</v>
      </c>
      <c r="B473" s="30"/>
      <c r="C473" s="30"/>
      <c r="D473" s="30"/>
      <c r="E473" s="31"/>
      <c r="F473" s="32"/>
      <c r="G473" s="32"/>
      <c r="H473" s="33"/>
      <c r="I473" s="33"/>
      <c r="J473" s="31"/>
      <c r="K473" s="31"/>
      <c r="L473" s="31"/>
      <c r="M473" s="31"/>
      <c r="N473" s="34"/>
      <c r="O473" s="35"/>
      <c r="P473" s="35"/>
      <c r="Q473" s="35"/>
      <c r="R473" s="36"/>
      <c r="S473" s="36"/>
      <c r="T473" s="36"/>
      <c r="U473" s="36"/>
      <c r="V473" s="36"/>
    </row>
    <row r="474" spans="1:22" s="26" customFormat="1" ht="15.75" x14ac:dyDescent="0.25">
      <c r="A474" s="25">
        <v>718</v>
      </c>
      <c r="B474" s="30"/>
      <c r="C474" s="30"/>
      <c r="D474" s="30"/>
      <c r="E474" s="31"/>
      <c r="F474" s="32"/>
      <c r="G474" s="32"/>
      <c r="H474" s="33"/>
      <c r="I474" s="33"/>
      <c r="J474" s="31"/>
      <c r="K474" s="31"/>
      <c r="L474" s="31"/>
      <c r="M474" s="31"/>
      <c r="N474" s="34"/>
      <c r="O474" s="35"/>
      <c r="P474" s="35"/>
      <c r="Q474" s="35"/>
      <c r="R474" s="36"/>
      <c r="S474" s="36"/>
      <c r="T474" s="36"/>
      <c r="U474" s="36"/>
      <c r="V474" s="36"/>
    </row>
    <row r="475" spans="1:22" s="26" customFormat="1" x14ac:dyDescent="0.2">
      <c r="A475" s="25"/>
      <c r="B475" s="30"/>
      <c r="C475" s="30"/>
      <c r="D475" s="30"/>
      <c r="E475" s="31"/>
      <c r="F475" s="32"/>
      <c r="G475" s="32"/>
      <c r="H475" s="33"/>
      <c r="I475" s="33"/>
      <c r="J475" s="31"/>
      <c r="K475" s="31"/>
      <c r="L475" s="31"/>
      <c r="M475" s="31"/>
      <c r="N475" s="34"/>
      <c r="O475" s="35"/>
      <c r="P475" s="35"/>
      <c r="Q475" s="35"/>
      <c r="R475" s="35"/>
      <c r="S475" s="35"/>
      <c r="T475" s="35"/>
      <c r="U475" s="35"/>
      <c r="V475" s="35"/>
    </row>
    <row r="476" spans="1:22" x14ac:dyDescent="0.2">
      <c r="A476" s="10"/>
      <c r="B476" s="39"/>
      <c r="C476" s="39"/>
      <c r="D476" s="39"/>
      <c r="E476" s="40"/>
      <c r="F476" s="41"/>
      <c r="G476" s="41"/>
      <c r="H476" s="42"/>
      <c r="I476" s="42"/>
      <c r="J476" s="40"/>
      <c r="K476" s="40"/>
      <c r="L476" s="40"/>
      <c r="M476" s="40"/>
      <c r="N476" s="43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">
      <c r="A477" s="10"/>
      <c r="B477" s="39"/>
      <c r="C477" s="39"/>
      <c r="D477" s="39"/>
      <c r="E477" s="40"/>
      <c r="F477" s="41"/>
      <c r="G477" s="41"/>
      <c r="H477" s="42"/>
      <c r="I477" s="42"/>
      <c r="J477" s="40"/>
      <c r="K477" s="40"/>
      <c r="L477" s="40"/>
      <c r="M477" s="40"/>
      <c r="N477" s="43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">
      <c r="A478" s="10"/>
      <c r="B478" s="39"/>
      <c r="C478" s="39"/>
      <c r="D478" s="39"/>
      <c r="E478" s="40"/>
      <c r="F478" s="41"/>
      <c r="G478" s="41"/>
      <c r="H478" s="42"/>
      <c r="I478" s="42"/>
      <c r="J478" s="40"/>
      <c r="K478" s="40"/>
      <c r="L478" s="40"/>
      <c r="M478" s="40"/>
      <c r="N478" s="43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">
      <c r="A479" s="10"/>
      <c r="B479" s="39"/>
      <c r="C479" s="39"/>
      <c r="D479" s="39"/>
      <c r="E479" s="40"/>
      <c r="F479" s="41"/>
      <c r="G479" s="41"/>
      <c r="H479" s="42"/>
      <c r="I479" s="42"/>
      <c r="J479" s="40"/>
      <c r="K479" s="40"/>
      <c r="L479" s="40"/>
      <c r="M479" s="40"/>
      <c r="N479" s="43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">
      <c r="A480" s="10"/>
      <c r="B480" s="39"/>
      <c r="C480" s="39"/>
      <c r="D480" s="39"/>
      <c r="E480" s="40"/>
      <c r="F480" s="41"/>
      <c r="G480" s="41"/>
      <c r="H480" s="42"/>
      <c r="I480" s="42"/>
      <c r="J480" s="40"/>
      <c r="K480" s="40"/>
      <c r="L480" s="40"/>
      <c r="M480" s="40"/>
      <c r="N480" s="43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">
      <c r="A481" s="10"/>
      <c r="B481" s="39"/>
      <c r="C481" s="39"/>
      <c r="D481" s="39"/>
      <c r="E481" s="40"/>
      <c r="F481" s="41"/>
      <c r="G481" s="41"/>
      <c r="H481" s="42"/>
      <c r="I481" s="42"/>
      <c r="J481" s="40"/>
      <c r="K481" s="40"/>
      <c r="L481" s="40"/>
      <c r="M481" s="40"/>
      <c r="N481" s="43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">
      <c r="A482" s="10"/>
      <c r="B482" s="39"/>
      <c r="C482" s="39"/>
      <c r="D482" s="39"/>
      <c r="E482" s="40"/>
      <c r="F482" s="41"/>
      <c r="G482" s="41"/>
      <c r="H482" s="42"/>
      <c r="I482" s="42"/>
      <c r="J482" s="40"/>
      <c r="K482" s="40"/>
      <c r="L482" s="40"/>
      <c r="M482" s="40"/>
      <c r="N482" s="43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">
      <c r="A483" s="10"/>
      <c r="B483" s="39"/>
      <c r="C483" s="39"/>
      <c r="D483" s="39"/>
      <c r="E483" s="40"/>
      <c r="F483" s="41"/>
      <c r="G483" s="41"/>
      <c r="H483" s="42"/>
      <c r="I483" s="42"/>
      <c r="J483" s="40"/>
      <c r="K483" s="40"/>
      <c r="L483" s="40"/>
      <c r="M483" s="40"/>
      <c r="N483" s="43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">
      <c r="A484" s="10"/>
      <c r="B484" s="39"/>
      <c r="C484" s="39"/>
      <c r="D484" s="39"/>
      <c r="E484" s="40"/>
      <c r="F484" s="41"/>
      <c r="G484" s="41"/>
      <c r="H484" s="42"/>
      <c r="I484" s="42"/>
      <c r="J484" s="40"/>
      <c r="K484" s="40"/>
      <c r="L484" s="40"/>
      <c r="M484" s="40"/>
      <c r="N484" s="43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">
      <c r="A485" s="10"/>
      <c r="B485" s="39"/>
      <c r="C485" s="39"/>
      <c r="D485" s="39"/>
      <c r="E485" s="40"/>
      <c r="F485" s="41"/>
      <c r="G485" s="41"/>
      <c r="H485" s="42"/>
      <c r="I485" s="42"/>
      <c r="J485" s="40"/>
      <c r="K485" s="40"/>
      <c r="L485" s="40"/>
      <c r="M485" s="40"/>
      <c r="N485" s="43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">
      <c r="A486" s="10"/>
      <c r="B486" s="39"/>
      <c r="C486" s="39"/>
      <c r="D486" s="39"/>
      <c r="E486" s="40"/>
      <c r="F486" s="41"/>
      <c r="G486" s="41"/>
      <c r="H486" s="42"/>
      <c r="I486" s="42"/>
      <c r="J486" s="40"/>
      <c r="K486" s="40"/>
      <c r="L486" s="40"/>
      <c r="M486" s="40"/>
      <c r="N486" s="43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">
      <c r="A487" s="10"/>
      <c r="B487" s="39"/>
      <c r="C487" s="39"/>
      <c r="D487" s="39"/>
      <c r="E487" s="40"/>
      <c r="F487" s="41"/>
      <c r="G487" s="41"/>
      <c r="H487" s="42"/>
      <c r="I487" s="42"/>
      <c r="J487" s="40"/>
      <c r="K487" s="40"/>
      <c r="L487" s="40"/>
      <c r="M487" s="40"/>
      <c r="N487" s="43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">
      <c r="A488" s="10"/>
      <c r="B488" s="39"/>
      <c r="C488" s="39"/>
      <c r="D488" s="39"/>
      <c r="E488" s="40"/>
      <c r="F488" s="41"/>
      <c r="G488" s="41"/>
      <c r="H488" s="42"/>
      <c r="I488" s="42"/>
      <c r="J488" s="40"/>
      <c r="K488" s="40"/>
      <c r="L488" s="40"/>
      <c r="M488" s="40"/>
      <c r="N488" s="43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">
      <c r="A489" s="10"/>
      <c r="B489" s="39"/>
      <c r="C489" s="39"/>
      <c r="D489" s="39"/>
      <c r="E489" s="40"/>
      <c r="F489" s="41"/>
      <c r="G489" s="41"/>
      <c r="H489" s="42"/>
      <c r="I489" s="42"/>
      <c r="J489" s="40"/>
      <c r="K489" s="40"/>
      <c r="L489" s="40"/>
      <c r="M489" s="40"/>
      <c r="N489" s="43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">
      <c r="A490" s="10"/>
      <c r="B490" s="39"/>
      <c r="C490" s="39"/>
      <c r="D490" s="39"/>
      <c r="E490" s="40"/>
      <c r="F490" s="41"/>
      <c r="G490" s="41"/>
      <c r="H490" s="42"/>
      <c r="I490" s="42"/>
      <c r="J490" s="40"/>
      <c r="K490" s="40"/>
      <c r="L490" s="40"/>
      <c r="M490" s="40"/>
      <c r="N490" s="43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">
      <c r="A491" s="10"/>
      <c r="B491" s="39"/>
      <c r="C491" s="39"/>
      <c r="D491" s="39"/>
      <c r="E491" s="40"/>
      <c r="F491" s="41"/>
      <c r="G491" s="41"/>
      <c r="H491" s="42"/>
      <c r="I491" s="42"/>
      <c r="J491" s="40"/>
      <c r="K491" s="40"/>
      <c r="L491" s="40"/>
      <c r="M491" s="40"/>
      <c r="N491" s="43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">
      <c r="A492" s="10"/>
      <c r="B492" s="39"/>
      <c r="C492" s="39"/>
      <c r="D492" s="39"/>
      <c r="E492" s="40"/>
      <c r="F492" s="41"/>
      <c r="G492" s="41"/>
      <c r="H492" s="42"/>
      <c r="I492" s="42"/>
      <c r="J492" s="40"/>
      <c r="K492" s="40"/>
      <c r="L492" s="40"/>
      <c r="M492" s="40"/>
      <c r="N492" s="43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">
      <c r="A493" s="10"/>
      <c r="B493" s="39"/>
      <c r="C493" s="39"/>
      <c r="D493" s="39"/>
      <c r="E493" s="40"/>
      <c r="F493" s="41"/>
      <c r="G493" s="41"/>
      <c r="H493" s="42"/>
      <c r="I493" s="42"/>
      <c r="J493" s="40"/>
      <c r="K493" s="40"/>
      <c r="L493" s="40"/>
      <c r="M493" s="40"/>
      <c r="N493" s="43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">
      <c r="A494" s="10"/>
      <c r="B494" s="39"/>
      <c r="C494" s="39"/>
      <c r="D494" s="39"/>
      <c r="E494" s="40"/>
      <c r="F494" s="41"/>
      <c r="G494" s="41"/>
      <c r="H494" s="42"/>
      <c r="I494" s="42"/>
      <c r="J494" s="40"/>
      <c r="K494" s="40"/>
      <c r="L494" s="40"/>
      <c r="M494" s="40"/>
      <c r="N494" s="43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">
      <c r="A495" s="10"/>
      <c r="B495" s="39"/>
      <c r="C495" s="39"/>
      <c r="D495" s="39"/>
      <c r="E495" s="40"/>
      <c r="F495" s="41"/>
      <c r="G495" s="41"/>
      <c r="H495" s="42"/>
      <c r="I495" s="42"/>
      <c r="J495" s="40"/>
      <c r="K495" s="40"/>
      <c r="L495" s="40"/>
      <c r="M495" s="40"/>
      <c r="N495" s="43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">
      <c r="A496" s="10"/>
      <c r="B496" s="39"/>
      <c r="C496" s="39"/>
      <c r="D496" s="39"/>
      <c r="E496" s="40"/>
      <c r="F496" s="41"/>
      <c r="G496" s="41"/>
      <c r="H496" s="42"/>
      <c r="I496" s="42"/>
      <c r="J496" s="40"/>
      <c r="K496" s="40"/>
      <c r="L496" s="40"/>
      <c r="M496" s="40"/>
      <c r="N496" s="43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">
      <c r="A497" s="10"/>
      <c r="B497" s="39"/>
      <c r="C497" s="39"/>
      <c r="D497" s="39"/>
      <c r="E497" s="40"/>
      <c r="F497" s="41"/>
      <c r="G497" s="41"/>
      <c r="H497" s="42"/>
      <c r="I497" s="42"/>
      <c r="J497" s="40"/>
      <c r="K497" s="40"/>
      <c r="L497" s="40"/>
      <c r="M497" s="40"/>
      <c r="N497" s="43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">
      <c r="A498" s="10"/>
      <c r="B498" s="39"/>
      <c r="C498" s="39"/>
      <c r="D498" s="39"/>
      <c r="E498" s="40"/>
      <c r="F498" s="41"/>
      <c r="G498" s="41"/>
      <c r="H498" s="42"/>
      <c r="I498" s="42"/>
      <c r="J498" s="40"/>
      <c r="K498" s="40"/>
      <c r="L498" s="40"/>
      <c r="M498" s="40"/>
      <c r="N498" s="43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">
      <c r="A499" s="10"/>
      <c r="B499" s="39"/>
      <c r="C499" s="39"/>
      <c r="D499" s="39"/>
      <c r="E499" s="40"/>
      <c r="F499" s="41"/>
      <c r="G499" s="41"/>
      <c r="H499" s="42"/>
      <c r="I499" s="42"/>
      <c r="J499" s="40"/>
      <c r="K499" s="40"/>
      <c r="L499" s="40"/>
      <c r="M499" s="40"/>
      <c r="N499" s="43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">
      <c r="A500" s="10"/>
      <c r="B500" s="39"/>
      <c r="C500" s="39"/>
      <c r="D500" s="39"/>
      <c r="E500" s="40"/>
      <c r="F500" s="41"/>
      <c r="G500" s="41"/>
      <c r="H500" s="42"/>
      <c r="I500" s="42"/>
      <c r="J500" s="40"/>
      <c r="K500" s="40"/>
      <c r="L500" s="40"/>
      <c r="M500" s="40"/>
      <c r="N500" s="43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">
      <c r="A501" s="10"/>
      <c r="B501" s="39"/>
      <c r="C501" s="39"/>
      <c r="D501" s="39"/>
      <c r="E501" s="40"/>
      <c r="F501" s="41"/>
      <c r="G501" s="41"/>
      <c r="H501" s="42"/>
      <c r="I501" s="42"/>
      <c r="J501" s="40"/>
      <c r="K501" s="40"/>
      <c r="L501" s="40"/>
      <c r="M501" s="40"/>
      <c r="N501" s="43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">
      <c r="A502" s="10"/>
      <c r="B502" s="39"/>
      <c r="C502" s="39"/>
      <c r="D502" s="39"/>
      <c r="E502" s="40"/>
      <c r="F502" s="41"/>
      <c r="G502" s="41"/>
      <c r="H502" s="42"/>
      <c r="I502" s="42"/>
      <c r="J502" s="40"/>
      <c r="K502" s="40"/>
      <c r="L502" s="40"/>
      <c r="M502" s="40"/>
      <c r="N502" s="43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">
      <c r="A503" s="10"/>
      <c r="B503" s="39"/>
      <c r="C503" s="39"/>
      <c r="D503" s="39"/>
      <c r="E503" s="40"/>
      <c r="F503" s="41"/>
      <c r="G503" s="41"/>
      <c r="H503" s="42"/>
      <c r="I503" s="42"/>
      <c r="J503" s="40"/>
      <c r="K503" s="40"/>
      <c r="L503" s="40"/>
      <c r="M503" s="40"/>
      <c r="N503" s="43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">
      <c r="A504" s="10"/>
      <c r="B504" s="39"/>
      <c r="C504" s="39"/>
      <c r="D504" s="39"/>
      <c r="E504" s="40"/>
      <c r="F504" s="41"/>
      <c r="G504" s="41"/>
      <c r="H504" s="42"/>
      <c r="I504" s="42"/>
      <c r="J504" s="40"/>
      <c r="K504" s="40"/>
      <c r="L504" s="40"/>
      <c r="M504" s="40"/>
      <c r="N504" s="43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">
      <c r="A505" s="10"/>
      <c r="B505" s="39"/>
      <c r="C505" s="39"/>
      <c r="D505" s="39"/>
      <c r="E505" s="40"/>
      <c r="F505" s="41"/>
      <c r="G505" s="41"/>
      <c r="H505" s="42"/>
      <c r="I505" s="42"/>
      <c r="J505" s="40"/>
      <c r="K505" s="40"/>
      <c r="L505" s="40"/>
      <c r="M505" s="40"/>
      <c r="N505" s="43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">
      <c r="A506" s="10"/>
      <c r="B506" s="39"/>
      <c r="C506" s="39"/>
      <c r="D506" s="39"/>
      <c r="E506" s="40"/>
      <c r="F506" s="41"/>
      <c r="G506" s="41"/>
      <c r="H506" s="42"/>
      <c r="I506" s="42"/>
      <c r="J506" s="40"/>
      <c r="K506" s="40"/>
      <c r="L506" s="40"/>
      <c r="M506" s="40"/>
      <c r="N506" s="43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">
      <c r="A507" s="10"/>
      <c r="B507" s="39"/>
      <c r="C507" s="39"/>
      <c r="D507" s="39"/>
      <c r="E507" s="40"/>
      <c r="F507" s="41"/>
      <c r="G507" s="41"/>
      <c r="H507" s="42"/>
      <c r="I507" s="42"/>
      <c r="J507" s="40"/>
      <c r="K507" s="40"/>
      <c r="L507" s="40"/>
      <c r="M507" s="40"/>
      <c r="N507" s="43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">
      <c r="A508" s="10"/>
      <c r="B508" s="39"/>
      <c r="C508" s="39"/>
      <c r="D508" s="39"/>
      <c r="E508" s="40"/>
      <c r="F508" s="41"/>
      <c r="G508" s="41"/>
      <c r="H508" s="42"/>
      <c r="I508" s="42"/>
      <c r="J508" s="40"/>
      <c r="K508" s="40"/>
      <c r="L508" s="40"/>
      <c r="M508" s="40"/>
      <c r="N508" s="43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">
      <c r="A509" s="10"/>
      <c r="B509" s="39"/>
      <c r="C509" s="39"/>
      <c r="D509" s="39"/>
      <c r="E509" s="40"/>
      <c r="F509" s="41"/>
      <c r="G509" s="41"/>
      <c r="H509" s="42"/>
      <c r="I509" s="42"/>
      <c r="J509" s="40"/>
      <c r="K509" s="40"/>
      <c r="L509" s="40"/>
      <c r="M509" s="40"/>
      <c r="N509" s="43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">
      <c r="A510" s="10"/>
      <c r="B510" s="39"/>
      <c r="C510" s="39"/>
      <c r="D510" s="39"/>
      <c r="E510" s="40"/>
      <c r="F510" s="41"/>
      <c r="G510" s="41"/>
      <c r="H510" s="42"/>
      <c r="I510" s="42"/>
      <c r="J510" s="40"/>
      <c r="K510" s="40"/>
      <c r="L510" s="40"/>
      <c r="M510" s="40"/>
      <c r="N510" s="43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">
      <c r="A511" s="10"/>
      <c r="B511" s="39"/>
      <c r="C511" s="39"/>
      <c r="D511" s="39"/>
      <c r="E511" s="40"/>
      <c r="F511" s="41"/>
      <c r="G511" s="41"/>
      <c r="H511" s="42"/>
      <c r="I511" s="42"/>
      <c r="J511" s="40"/>
      <c r="K511" s="40"/>
      <c r="L511" s="40"/>
      <c r="M511" s="40"/>
      <c r="N511" s="43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">
      <c r="A512" s="10"/>
      <c r="B512" s="39"/>
      <c r="C512" s="39"/>
      <c r="D512" s="39"/>
      <c r="E512" s="40"/>
      <c r="F512" s="41"/>
      <c r="G512" s="41"/>
      <c r="H512" s="42"/>
      <c r="I512" s="42"/>
      <c r="J512" s="40"/>
      <c r="K512" s="40"/>
      <c r="L512" s="40"/>
      <c r="M512" s="40"/>
      <c r="N512" s="43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">
      <c r="A513" s="10"/>
      <c r="B513" s="39"/>
      <c r="C513" s="39"/>
      <c r="D513" s="39"/>
      <c r="E513" s="40"/>
      <c r="F513" s="41"/>
      <c r="G513" s="41"/>
      <c r="H513" s="42"/>
      <c r="I513" s="42"/>
      <c r="J513" s="40"/>
      <c r="K513" s="40"/>
      <c r="L513" s="40"/>
      <c r="M513" s="40"/>
      <c r="N513" s="43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">
      <c r="A514" s="10"/>
      <c r="B514" s="39"/>
      <c r="C514" s="39"/>
      <c r="D514" s="39"/>
      <c r="E514" s="40"/>
      <c r="F514" s="41"/>
      <c r="G514" s="41"/>
      <c r="H514" s="42"/>
      <c r="I514" s="42"/>
      <c r="J514" s="40"/>
      <c r="K514" s="40"/>
      <c r="L514" s="40"/>
      <c r="M514" s="40"/>
      <c r="N514" s="43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">
      <c r="A515" s="10"/>
      <c r="B515" s="39"/>
      <c r="C515" s="39"/>
      <c r="D515" s="39"/>
      <c r="E515" s="40"/>
      <c r="F515" s="41"/>
      <c r="G515" s="41"/>
      <c r="H515" s="42"/>
      <c r="I515" s="42"/>
      <c r="J515" s="40"/>
      <c r="K515" s="40"/>
      <c r="L515" s="40"/>
      <c r="M515" s="40"/>
      <c r="N515" s="43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">
      <c r="A516" s="10"/>
      <c r="B516" s="39"/>
      <c r="C516" s="39"/>
      <c r="D516" s="39"/>
      <c r="E516" s="40"/>
      <c r="F516" s="41"/>
      <c r="G516" s="41"/>
      <c r="H516" s="42"/>
      <c r="I516" s="42"/>
      <c r="J516" s="40"/>
      <c r="K516" s="40"/>
      <c r="L516" s="40"/>
      <c r="M516" s="40"/>
      <c r="N516" s="43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">
      <c r="A517" s="10"/>
      <c r="B517" s="39"/>
      <c r="C517" s="39"/>
      <c r="D517" s="39"/>
      <c r="E517" s="40"/>
      <c r="F517" s="41"/>
      <c r="G517" s="41"/>
      <c r="H517" s="42"/>
      <c r="I517" s="42"/>
      <c r="J517" s="40"/>
      <c r="K517" s="40"/>
      <c r="L517" s="40"/>
      <c r="M517" s="40"/>
      <c r="N517" s="43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">
      <c r="A518" s="10"/>
      <c r="B518" s="39"/>
      <c r="C518" s="39"/>
      <c r="D518" s="39"/>
      <c r="E518" s="40"/>
      <c r="F518" s="41"/>
      <c r="G518" s="41"/>
      <c r="H518" s="42"/>
      <c r="I518" s="42"/>
      <c r="J518" s="40"/>
      <c r="K518" s="40"/>
      <c r="L518" s="40"/>
      <c r="M518" s="40"/>
      <c r="N518" s="43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">
      <c r="A519" s="10"/>
      <c r="B519" s="39"/>
      <c r="C519" s="39"/>
      <c r="D519" s="39"/>
      <c r="E519" s="40"/>
      <c r="F519" s="41"/>
      <c r="G519" s="41"/>
      <c r="H519" s="42"/>
      <c r="I519" s="42"/>
      <c r="J519" s="40"/>
      <c r="K519" s="40"/>
      <c r="L519" s="40"/>
      <c r="M519" s="40"/>
      <c r="N519" s="43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">
      <c r="A520" s="10"/>
      <c r="B520" s="39"/>
      <c r="C520" s="39"/>
      <c r="D520" s="39"/>
      <c r="E520" s="40"/>
      <c r="F520" s="41"/>
      <c r="G520" s="41"/>
      <c r="H520" s="42"/>
      <c r="I520" s="42"/>
      <c r="J520" s="40"/>
      <c r="K520" s="40"/>
      <c r="L520" s="40"/>
      <c r="M520" s="40"/>
      <c r="N520" s="43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">
      <c r="A521" s="10"/>
      <c r="B521" s="39"/>
      <c r="C521" s="39"/>
      <c r="D521" s="39"/>
      <c r="E521" s="40"/>
      <c r="F521" s="41"/>
      <c r="G521" s="41"/>
      <c r="H521" s="42"/>
      <c r="I521" s="42"/>
      <c r="J521" s="40"/>
      <c r="K521" s="40"/>
      <c r="L521" s="40"/>
      <c r="M521" s="40"/>
      <c r="N521" s="43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">
      <c r="A522" s="10"/>
      <c r="B522" s="39"/>
      <c r="C522" s="39"/>
      <c r="D522" s="39"/>
      <c r="E522" s="40"/>
      <c r="F522" s="41"/>
      <c r="G522" s="41"/>
      <c r="H522" s="42"/>
      <c r="I522" s="42"/>
      <c r="J522" s="40"/>
      <c r="K522" s="40"/>
      <c r="L522" s="40"/>
      <c r="M522" s="40"/>
      <c r="N522" s="43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">
      <c r="A523" s="10"/>
      <c r="B523" s="39"/>
      <c r="C523" s="39"/>
      <c r="D523" s="39"/>
      <c r="E523" s="40"/>
      <c r="F523" s="41"/>
      <c r="G523" s="41"/>
      <c r="H523" s="42"/>
      <c r="I523" s="42"/>
      <c r="J523" s="40"/>
      <c r="K523" s="40"/>
      <c r="L523" s="40"/>
      <c r="M523" s="40"/>
      <c r="N523" s="43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">
      <c r="A524" s="10"/>
      <c r="B524" s="39"/>
      <c r="C524" s="39"/>
      <c r="D524" s="39"/>
      <c r="E524" s="40"/>
      <c r="F524" s="41"/>
      <c r="G524" s="41"/>
      <c r="H524" s="42"/>
      <c r="I524" s="42"/>
      <c r="J524" s="40"/>
      <c r="K524" s="40"/>
      <c r="L524" s="40"/>
      <c r="M524" s="40"/>
      <c r="N524" s="43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">
      <c r="A525" s="10"/>
      <c r="B525" s="39"/>
      <c r="C525" s="39"/>
      <c r="D525" s="39"/>
      <c r="E525" s="40"/>
      <c r="F525" s="41"/>
      <c r="G525" s="41"/>
      <c r="H525" s="42"/>
      <c r="I525" s="42"/>
      <c r="J525" s="40"/>
      <c r="K525" s="40"/>
      <c r="L525" s="40"/>
      <c r="M525" s="40"/>
      <c r="N525" s="43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">
      <c r="A526" s="10"/>
      <c r="B526" s="39"/>
      <c r="C526" s="39"/>
      <c r="D526" s="39"/>
      <c r="E526" s="40"/>
      <c r="F526" s="41"/>
      <c r="G526" s="41"/>
      <c r="H526" s="42"/>
      <c r="I526" s="42"/>
      <c r="J526" s="40"/>
      <c r="K526" s="40"/>
      <c r="L526" s="40"/>
      <c r="M526" s="40"/>
      <c r="N526" s="43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">
      <c r="A527" s="10"/>
      <c r="B527" s="39"/>
      <c r="C527" s="39"/>
      <c r="D527" s="39"/>
      <c r="E527" s="40"/>
      <c r="F527" s="41"/>
      <c r="G527" s="41"/>
      <c r="H527" s="42"/>
      <c r="I527" s="42"/>
      <c r="J527" s="40"/>
      <c r="K527" s="40"/>
      <c r="L527" s="40"/>
      <c r="M527" s="40"/>
      <c r="N527" s="43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">
      <c r="A528" s="10"/>
      <c r="B528" s="39"/>
      <c r="C528" s="39"/>
      <c r="D528" s="39"/>
      <c r="E528" s="40"/>
      <c r="F528" s="41"/>
      <c r="G528" s="41"/>
      <c r="H528" s="42"/>
      <c r="I528" s="42"/>
      <c r="J528" s="40"/>
      <c r="K528" s="40"/>
      <c r="L528" s="40"/>
      <c r="M528" s="40"/>
      <c r="N528" s="43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">
      <c r="A529" s="10"/>
      <c r="B529" s="39"/>
      <c r="C529" s="39"/>
      <c r="D529" s="39"/>
      <c r="E529" s="40"/>
      <c r="F529" s="41"/>
      <c r="G529" s="41"/>
      <c r="H529" s="42"/>
      <c r="I529" s="42"/>
      <c r="J529" s="40"/>
      <c r="K529" s="40"/>
      <c r="L529" s="40"/>
      <c r="M529" s="40"/>
      <c r="N529" s="43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">
      <c r="A530" s="10"/>
      <c r="B530" s="39"/>
      <c r="C530" s="39"/>
      <c r="D530" s="39"/>
      <c r="E530" s="40"/>
      <c r="F530" s="41"/>
      <c r="G530" s="41"/>
      <c r="H530" s="42"/>
      <c r="I530" s="42"/>
      <c r="J530" s="40"/>
      <c r="K530" s="40"/>
      <c r="L530" s="40"/>
      <c r="M530" s="40"/>
      <c r="N530" s="43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">
      <c r="A531" s="10"/>
      <c r="B531" s="39"/>
      <c r="C531" s="39"/>
      <c r="D531" s="39"/>
      <c r="E531" s="40"/>
      <c r="F531" s="41"/>
      <c r="G531" s="41"/>
      <c r="H531" s="42"/>
      <c r="I531" s="42"/>
      <c r="J531" s="40"/>
      <c r="K531" s="40"/>
      <c r="L531" s="40"/>
      <c r="M531" s="40"/>
      <c r="N531" s="43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">
      <c r="A532" s="10"/>
      <c r="B532" s="39"/>
      <c r="C532" s="39"/>
      <c r="D532" s="39"/>
      <c r="E532" s="40"/>
      <c r="F532" s="41"/>
      <c r="G532" s="41"/>
      <c r="H532" s="42"/>
      <c r="I532" s="42"/>
      <c r="J532" s="40"/>
      <c r="K532" s="40"/>
      <c r="L532" s="40"/>
      <c r="M532" s="40"/>
      <c r="N532" s="43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">
      <c r="A533" s="10"/>
      <c r="B533" s="39"/>
      <c r="C533" s="39"/>
      <c r="D533" s="39"/>
      <c r="E533" s="40"/>
      <c r="F533" s="41"/>
      <c r="G533" s="41"/>
      <c r="H533" s="42"/>
      <c r="I533" s="42"/>
      <c r="J533" s="40"/>
      <c r="K533" s="40"/>
      <c r="L533" s="40"/>
      <c r="M533" s="40"/>
      <c r="N533" s="43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">
      <c r="A534" s="10"/>
      <c r="B534" s="39"/>
      <c r="C534" s="39"/>
      <c r="D534" s="39"/>
      <c r="E534" s="40"/>
      <c r="F534" s="41"/>
      <c r="G534" s="41"/>
      <c r="H534" s="42"/>
      <c r="I534" s="42"/>
      <c r="J534" s="40"/>
      <c r="K534" s="40"/>
      <c r="L534" s="40"/>
      <c r="M534" s="40"/>
      <c r="N534" s="43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">
      <c r="A535" s="10"/>
      <c r="B535" s="39"/>
      <c r="C535" s="39"/>
      <c r="D535" s="39"/>
      <c r="E535" s="40"/>
      <c r="F535" s="41"/>
      <c r="G535" s="41"/>
      <c r="H535" s="42"/>
      <c r="I535" s="42"/>
      <c r="J535" s="40"/>
      <c r="K535" s="40"/>
      <c r="L535" s="40"/>
      <c r="M535" s="40"/>
      <c r="N535" s="43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">
      <c r="A536" s="10"/>
      <c r="B536" s="39"/>
      <c r="C536" s="39"/>
      <c r="D536" s="39"/>
      <c r="E536" s="40"/>
      <c r="F536" s="41"/>
      <c r="G536" s="41"/>
      <c r="H536" s="42"/>
      <c r="I536" s="42"/>
      <c r="J536" s="40"/>
      <c r="K536" s="40"/>
      <c r="L536" s="40"/>
      <c r="M536" s="40"/>
      <c r="N536" s="43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">
      <c r="A537" s="10"/>
      <c r="B537" s="39"/>
      <c r="C537" s="39"/>
      <c r="D537" s="39"/>
      <c r="E537" s="40"/>
      <c r="F537" s="41"/>
      <c r="G537" s="41"/>
      <c r="H537" s="42"/>
      <c r="I537" s="42"/>
      <c r="J537" s="40"/>
      <c r="K537" s="40"/>
      <c r="L537" s="40"/>
      <c r="M537" s="40"/>
      <c r="N537" s="43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">
      <c r="A538" s="10"/>
      <c r="B538" s="39"/>
      <c r="C538" s="39"/>
      <c r="D538" s="39"/>
      <c r="E538" s="40"/>
      <c r="F538" s="41"/>
      <c r="G538" s="41"/>
      <c r="H538" s="42"/>
      <c r="I538" s="42"/>
      <c r="J538" s="40"/>
      <c r="K538" s="40"/>
      <c r="L538" s="40"/>
      <c r="M538" s="40"/>
      <c r="N538" s="43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">
      <c r="A539" s="10"/>
      <c r="B539" s="39"/>
      <c r="C539" s="39"/>
      <c r="D539" s="39"/>
      <c r="E539" s="40"/>
      <c r="F539" s="41"/>
      <c r="G539" s="41"/>
      <c r="H539" s="42"/>
      <c r="I539" s="42"/>
      <c r="J539" s="40"/>
      <c r="K539" s="40"/>
      <c r="L539" s="40"/>
      <c r="M539" s="40"/>
      <c r="N539" s="43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">
      <c r="A540" s="10"/>
      <c r="B540" s="39"/>
      <c r="C540" s="39"/>
      <c r="D540" s="39"/>
      <c r="E540" s="40"/>
      <c r="F540" s="41"/>
      <c r="G540" s="41"/>
      <c r="H540" s="42"/>
      <c r="I540" s="42"/>
      <c r="J540" s="40"/>
      <c r="K540" s="40"/>
      <c r="L540" s="40"/>
      <c r="M540" s="40"/>
      <c r="N540" s="43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">
      <c r="A541" s="10"/>
      <c r="B541" s="39"/>
      <c r="C541" s="39"/>
      <c r="D541" s="39"/>
      <c r="E541" s="40"/>
      <c r="F541" s="41"/>
      <c r="G541" s="41"/>
      <c r="H541" s="42"/>
      <c r="I541" s="42"/>
      <c r="J541" s="40"/>
      <c r="K541" s="40"/>
      <c r="L541" s="40"/>
      <c r="M541" s="40"/>
      <c r="N541" s="43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">
      <c r="A542" s="10"/>
      <c r="B542" s="39"/>
      <c r="C542" s="39"/>
      <c r="D542" s="39"/>
      <c r="E542" s="40"/>
      <c r="F542" s="41"/>
      <c r="G542" s="41"/>
      <c r="H542" s="42"/>
      <c r="I542" s="42"/>
      <c r="J542" s="40"/>
      <c r="K542" s="40"/>
      <c r="L542" s="40"/>
      <c r="M542" s="40"/>
      <c r="N542" s="43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">
      <c r="A543" s="10"/>
      <c r="B543" s="39"/>
      <c r="C543" s="39"/>
      <c r="D543" s="39"/>
      <c r="E543" s="40"/>
      <c r="F543" s="41"/>
      <c r="G543" s="41"/>
      <c r="H543" s="42"/>
      <c r="I543" s="42"/>
      <c r="J543" s="40"/>
      <c r="K543" s="40"/>
      <c r="L543" s="40"/>
      <c r="M543" s="40"/>
      <c r="N543" s="43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">
      <c r="A544" s="10"/>
      <c r="B544" s="39"/>
      <c r="C544" s="39"/>
      <c r="D544" s="39"/>
      <c r="E544" s="40"/>
      <c r="F544" s="41"/>
      <c r="G544" s="41"/>
      <c r="H544" s="42"/>
      <c r="I544" s="42"/>
      <c r="J544" s="40"/>
      <c r="K544" s="40"/>
      <c r="L544" s="40"/>
      <c r="M544" s="40"/>
      <c r="N544" s="43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">
      <c r="A545" s="10"/>
      <c r="B545" s="39"/>
      <c r="C545" s="39"/>
      <c r="D545" s="39"/>
      <c r="E545" s="40"/>
      <c r="F545" s="41"/>
      <c r="G545" s="41"/>
      <c r="H545" s="42"/>
      <c r="I545" s="42"/>
      <c r="J545" s="40"/>
      <c r="K545" s="40"/>
      <c r="L545" s="40"/>
      <c r="M545" s="40"/>
      <c r="N545" s="43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">
      <c r="A546" s="10"/>
      <c r="B546" s="39"/>
      <c r="C546" s="39"/>
      <c r="D546" s="39"/>
      <c r="E546" s="40"/>
      <c r="F546" s="41"/>
      <c r="G546" s="41"/>
      <c r="H546" s="42"/>
      <c r="I546" s="42"/>
      <c r="J546" s="40"/>
      <c r="K546" s="40"/>
      <c r="L546" s="40"/>
      <c r="M546" s="40"/>
      <c r="N546" s="43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">
      <c r="A547" s="10"/>
      <c r="B547" s="39"/>
      <c r="C547" s="39"/>
      <c r="D547" s="39"/>
      <c r="E547" s="40"/>
      <c r="F547" s="41"/>
      <c r="G547" s="41"/>
      <c r="H547" s="42"/>
      <c r="I547" s="42"/>
      <c r="J547" s="40"/>
      <c r="K547" s="40"/>
      <c r="L547" s="40"/>
      <c r="M547" s="40"/>
      <c r="N547" s="43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">
      <c r="A548" s="10"/>
      <c r="B548" s="39"/>
      <c r="C548" s="39"/>
      <c r="D548" s="39"/>
      <c r="E548" s="40"/>
      <c r="F548" s="41"/>
      <c r="G548" s="41"/>
      <c r="H548" s="42"/>
      <c r="I548" s="42"/>
      <c r="J548" s="40"/>
      <c r="K548" s="40"/>
      <c r="L548" s="40"/>
      <c r="M548" s="40"/>
      <c r="N548" s="43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">
      <c r="A549" s="10"/>
      <c r="B549" s="39"/>
      <c r="C549" s="39"/>
      <c r="D549" s="39"/>
      <c r="E549" s="40"/>
      <c r="F549" s="41"/>
      <c r="G549" s="41"/>
      <c r="H549" s="42"/>
      <c r="I549" s="42"/>
      <c r="J549" s="40"/>
      <c r="K549" s="40"/>
      <c r="L549" s="40"/>
      <c r="M549" s="40"/>
      <c r="N549" s="43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">
      <c r="A550" s="10"/>
      <c r="B550" s="39"/>
      <c r="C550" s="39"/>
      <c r="D550" s="39"/>
      <c r="E550" s="40"/>
      <c r="F550" s="41"/>
      <c r="G550" s="41"/>
      <c r="H550" s="42"/>
      <c r="I550" s="42"/>
      <c r="J550" s="40"/>
      <c r="K550" s="40"/>
      <c r="L550" s="40"/>
      <c r="M550" s="40"/>
      <c r="N550" s="43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">
      <c r="A551" s="10"/>
      <c r="B551" s="39"/>
      <c r="C551" s="39"/>
      <c r="D551" s="39"/>
      <c r="E551" s="40"/>
      <c r="F551" s="41"/>
      <c r="G551" s="41"/>
      <c r="H551" s="42"/>
      <c r="I551" s="42"/>
      <c r="J551" s="40"/>
      <c r="K551" s="40"/>
      <c r="L551" s="40"/>
      <c r="M551" s="40"/>
      <c r="N551" s="43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">
      <c r="A552" s="10"/>
      <c r="B552" s="39"/>
      <c r="C552" s="39"/>
      <c r="D552" s="39"/>
      <c r="E552" s="40"/>
      <c r="F552" s="41"/>
      <c r="G552" s="41"/>
      <c r="H552" s="42"/>
      <c r="I552" s="42"/>
      <c r="J552" s="40"/>
      <c r="K552" s="40"/>
      <c r="L552" s="40"/>
      <c r="M552" s="40"/>
      <c r="N552" s="43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">
      <c r="A553" s="10"/>
      <c r="B553" s="39"/>
      <c r="C553" s="39"/>
      <c r="D553" s="39"/>
      <c r="E553" s="40"/>
      <c r="F553" s="41"/>
      <c r="G553" s="41"/>
      <c r="H553" s="42"/>
      <c r="I553" s="42"/>
      <c r="J553" s="40"/>
      <c r="K553" s="40"/>
      <c r="L553" s="40"/>
      <c r="M553" s="40"/>
      <c r="N553" s="43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">
      <c r="A554" s="10"/>
      <c r="B554" s="39"/>
      <c r="C554" s="39"/>
      <c r="D554" s="39"/>
      <c r="E554" s="40"/>
      <c r="F554" s="41"/>
      <c r="G554" s="41"/>
      <c r="H554" s="42"/>
      <c r="I554" s="42"/>
      <c r="J554" s="40"/>
      <c r="K554" s="40"/>
      <c r="L554" s="40"/>
      <c r="M554" s="40"/>
      <c r="N554" s="43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">
      <c r="A555" s="10"/>
      <c r="B555" s="39"/>
      <c r="C555" s="39"/>
      <c r="D555" s="39"/>
      <c r="E555" s="40"/>
      <c r="F555" s="41"/>
      <c r="G555" s="41"/>
      <c r="H555" s="42"/>
      <c r="I555" s="42"/>
      <c r="J555" s="40"/>
      <c r="K555" s="40"/>
      <c r="L555" s="40"/>
      <c r="M555" s="40"/>
      <c r="N555" s="43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">
      <c r="A556" s="10"/>
      <c r="B556" s="39"/>
      <c r="C556" s="39"/>
      <c r="D556" s="39"/>
      <c r="E556" s="40"/>
      <c r="F556" s="41"/>
      <c r="G556" s="41"/>
      <c r="H556" s="42"/>
      <c r="I556" s="42"/>
      <c r="J556" s="40"/>
      <c r="K556" s="40"/>
      <c r="L556" s="40"/>
      <c r="M556" s="40"/>
      <c r="N556" s="43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">
      <c r="A557" s="10"/>
      <c r="B557" s="39"/>
      <c r="C557" s="39"/>
      <c r="D557" s="39"/>
      <c r="E557" s="40"/>
      <c r="F557" s="41"/>
      <c r="G557" s="41"/>
      <c r="H557" s="42"/>
      <c r="I557" s="42"/>
      <c r="J557" s="40"/>
      <c r="K557" s="40"/>
      <c r="L557" s="40"/>
      <c r="M557" s="40"/>
      <c r="N557" s="43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">
      <c r="A558" s="10"/>
      <c r="B558" s="39"/>
      <c r="C558" s="39"/>
      <c r="D558" s="39"/>
      <c r="E558" s="40"/>
      <c r="F558" s="41"/>
      <c r="G558" s="41"/>
      <c r="H558" s="42"/>
      <c r="I558" s="42"/>
      <c r="J558" s="40"/>
      <c r="K558" s="40"/>
      <c r="L558" s="40"/>
      <c r="M558" s="40"/>
      <c r="N558" s="43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">
      <c r="A559" s="10"/>
      <c r="B559" s="39"/>
      <c r="C559" s="39"/>
      <c r="D559" s="39"/>
      <c r="E559" s="40"/>
      <c r="F559" s="41"/>
      <c r="G559" s="41"/>
      <c r="H559" s="42"/>
      <c r="I559" s="42"/>
      <c r="J559" s="40"/>
      <c r="K559" s="40"/>
      <c r="L559" s="40"/>
      <c r="M559" s="40"/>
      <c r="N559" s="43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">
      <c r="A560" s="10"/>
      <c r="B560" s="39"/>
      <c r="C560" s="39"/>
      <c r="D560" s="39"/>
      <c r="E560" s="40"/>
      <c r="F560" s="41"/>
      <c r="G560" s="41"/>
      <c r="H560" s="42"/>
      <c r="I560" s="42"/>
      <c r="J560" s="40"/>
      <c r="K560" s="40"/>
      <c r="L560" s="40"/>
      <c r="M560" s="40"/>
      <c r="N560" s="43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">
      <c r="A561" s="10"/>
      <c r="B561" s="39"/>
      <c r="C561" s="39"/>
      <c r="D561" s="39"/>
      <c r="E561" s="40"/>
      <c r="F561" s="41"/>
      <c r="G561" s="41"/>
      <c r="H561" s="42"/>
      <c r="I561" s="42"/>
      <c r="J561" s="40"/>
      <c r="K561" s="40"/>
      <c r="L561" s="40"/>
      <c r="M561" s="40"/>
      <c r="N561" s="43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">
      <c r="A562" s="10"/>
      <c r="B562" s="39"/>
      <c r="C562" s="39"/>
      <c r="D562" s="39"/>
      <c r="E562" s="40"/>
      <c r="F562" s="41"/>
      <c r="G562" s="41"/>
      <c r="H562" s="42"/>
      <c r="I562" s="42"/>
      <c r="J562" s="40"/>
      <c r="K562" s="40"/>
      <c r="L562" s="40"/>
      <c r="M562" s="40"/>
      <c r="N562" s="43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">
      <c r="A563" s="10"/>
      <c r="B563" s="39"/>
      <c r="C563" s="39"/>
      <c r="D563" s="39"/>
      <c r="E563" s="40"/>
      <c r="F563" s="41"/>
      <c r="G563" s="41"/>
      <c r="H563" s="42"/>
      <c r="I563" s="42"/>
      <c r="J563" s="40"/>
      <c r="K563" s="40"/>
      <c r="L563" s="40"/>
      <c r="M563" s="40"/>
      <c r="N563" s="43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">
      <c r="A564" s="10"/>
      <c r="B564" s="39"/>
      <c r="C564" s="39"/>
      <c r="D564" s="39"/>
      <c r="E564" s="40"/>
      <c r="F564" s="41"/>
      <c r="G564" s="41"/>
      <c r="H564" s="42"/>
      <c r="I564" s="42"/>
      <c r="J564" s="40"/>
      <c r="K564" s="40"/>
      <c r="L564" s="40"/>
      <c r="M564" s="40"/>
      <c r="N564" s="43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">
      <c r="A565" s="10"/>
      <c r="B565" s="39"/>
      <c r="C565" s="39"/>
      <c r="D565" s="39"/>
      <c r="E565" s="40"/>
      <c r="F565" s="41"/>
      <c r="G565" s="41"/>
      <c r="H565" s="42"/>
      <c r="I565" s="42"/>
      <c r="J565" s="40"/>
      <c r="K565" s="40"/>
      <c r="L565" s="40"/>
      <c r="M565" s="40"/>
      <c r="N565" s="43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">
      <c r="A566" s="10"/>
      <c r="B566" s="39"/>
      <c r="C566" s="39"/>
      <c r="D566" s="39"/>
      <c r="E566" s="40"/>
      <c r="F566" s="41"/>
      <c r="G566" s="41"/>
      <c r="H566" s="42"/>
      <c r="I566" s="42"/>
      <c r="J566" s="40"/>
      <c r="K566" s="40"/>
      <c r="L566" s="40"/>
      <c r="M566" s="40"/>
      <c r="N566" s="43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">
      <c r="A567" s="10"/>
      <c r="B567" s="39"/>
      <c r="C567" s="39"/>
      <c r="D567" s="39"/>
      <c r="E567" s="40"/>
      <c r="F567" s="41"/>
      <c r="G567" s="41"/>
      <c r="H567" s="42"/>
      <c r="I567" s="42"/>
      <c r="J567" s="40"/>
      <c r="K567" s="40"/>
      <c r="L567" s="40"/>
      <c r="M567" s="40"/>
      <c r="N567" s="43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">
      <c r="A568" s="10"/>
      <c r="B568" s="39"/>
      <c r="C568" s="39"/>
      <c r="D568" s="39"/>
      <c r="E568" s="40"/>
      <c r="F568" s="41"/>
      <c r="G568" s="41"/>
      <c r="H568" s="42"/>
      <c r="I568" s="42"/>
      <c r="J568" s="40"/>
      <c r="K568" s="40"/>
      <c r="L568" s="40"/>
      <c r="M568" s="40"/>
      <c r="N568" s="43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">
      <c r="A569" s="10"/>
      <c r="B569" s="39"/>
      <c r="C569" s="39"/>
      <c r="D569" s="39"/>
      <c r="E569" s="40"/>
      <c r="F569" s="41"/>
      <c r="G569" s="41"/>
      <c r="H569" s="42"/>
      <c r="I569" s="42"/>
      <c r="J569" s="40"/>
      <c r="K569" s="40"/>
      <c r="L569" s="40"/>
      <c r="M569" s="40"/>
      <c r="N569" s="43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">
      <c r="A570" s="10"/>
      <c r="B570" s="39"/>
      <c r="C570" s="39"/>
      <c r="D570" s="39"/>
      <c r="E570" s="40"/>
      <c r="F570" s="41"/>
      <c r="G570" s="41"/>
      <c r="H570" s="42"/>
      <c r="I570" s="42"/>
      <c r="J570" s="40"/>
      <c r="K570" s="40"/>
      <c r="L570" s="40"/>
      <c r="M570" s="40"/>
      <c r="N570" s="43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">
      <c r="A571" s="10"/>
      <c r="B571" s="39"/>
      <c r="C571" s="39"/>
      <c r="D571" s="39"/>
      <c r="E571" s="40"/>
      <c r="F571" s="41"/>
      <c r="G571" s="41"/>
      <c r="H571" s="42"/>
      <c r="I571" s="42"/>
      <c r="J571" s="40"/>
      <c r="K571" s="40"/>
      <c r="L571" s="40"/>
      <c r="M571" s="40"/>
      <c r="N571" s="43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">
      <c r="A572" s="10"/>
      <c r="B572" s="39"/>
      <c r="C572" s="39"/>
      <c r="D572" s="39"/>
      <c r="E572" s="40"/>
      <c r="F572" s="41"/>
      <c r="G572" s="41"/>
      <c r="H572" s="42"/>
      <c r="I572" s="42"/>
      <c r="J572" s="40"/>
      <c r="K572" s="40"/>
      <c r="L572" s="40"/>
      <c r="M572" s="40"/>
      <c r="N572" s="43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">
      <c r="A573" s="10"/>
      <c r="B573" s="39"/>
      <c r="C573" s="39"/>
      <c r="D573" s="39"/>
      <c r="E573" s="40"/>
      <c r="F573" s="41"/>
      <c r="G573" s="41"/>
      <c r="H573" s="42"/>
      <c r="I573" s="42"/>
      <c r="J573" s="40"/>
      <c r="K573" s="40"/>
      <c r="L573" s="40"/>
      <c r="M573" s="40"/>
      <c r="N573" s="43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">
      <c r="A574" s="10"/>
      <c r="B574" s="39"/>
      <c r="C574" s="39"/>
      <c r="D574" s="39"/>
      <c r="E574" s="40"/>
      <c r="F574" s="41"/>
      <c r="G574" s="41"/>
      <c r="H574" s="42"/>
      <c r="I574" s="42"/>
      <c r="J574" s="40"/>
      <c r="K574" s="40"/>
      <c r="L574" s="40"/>
      <c r="M574" s="40"/>
      <c r="N574" s="43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">
      <c r="A575" s="10"/>
      <c r="B575" s="39"/>
      <c r="C575" s="39"/>
      <c r="D575" s="39"/>
      <c r="E575" s="40"/>
      <c r="F575" s="41"/>
      <c r="G575" s="41"/>
      <c r="H575" s="42"/>
      <c r="I575" s="42"/>
      <c r="J575" s="40"/>
      <c r="K575" s="40"/>
      <c r="L575" s="40"/>
      <c r="M575" s="40"/>
      <c r="N575" s="43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">
      <c r="A576" s="10"/>
      <c r="B576" s="39"/>
      <c r="C576" s="39"/>
      <c r="D576" s="39"/>
      <c r="E576" s="40"/>
      <c r="F576" s="41"/>
      <c r="G576" s="41"/>
      <c r="H576" s="42"/>
      <c r="I576" s="42"/>
      <c r="J576" s="40"/>
      <c r="K576" s="40"/>
      <c r="L576" s="40"/>
      <c r="M576" s="40"/>
      <c r="N576" s="43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">
      <c r="A577" s="10"/>
      <c r="B577" s="39"/>
      <c r="C577" s="39"/>
      <c r="D577" s="39"/>
      <c r="E577" s="40"/>
      <c r="F577" s="41"/>
      <c r="G577" s="41"/>
      <c r="H577" s="42"/>
      <c r="I577" s="42"/>
      <c r="J577" s="40"/>
      <c r="K577" s="40"/>
      <c r="L577" s="40"/>
      <c r="M577" s="40"/>
      <c r="N577" s="43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">
      <c r="A578" s="10"/>
      <c r="B578" s="39"/>
      <c r="C578" s="39"/>
      <c r="D578" s="39"/>
      <c r="E578" s="40"/>
      <c r="F578" s="41"/>
      <c r="G578" s="41"/>
      <c r="H578" s="42"/>
      <c r="I578" s="42"/>
      <c r="J578" s="40"/>
      <c r="K578" s="40"/>
      <c r="L578" s="40"/>
      <c r="M578" s="40"/>
      <c r="N578" s="43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">
      <c r="A579" s="10"/>
      <c r="B579" s="39"/>
      <c r="C579" s="39"/>
      <c r="D579" s="39"/>
      <c r="E579" s="40"/>
      <c r="F579" s="41"/>
      <c r="G579" s="41"/>
      <c r="H579" s="42"/>
      <c r="I579" s="42"/>
      <c r="J579" s="40"/>
      <c r="K579" s="40"/>
      <c r="L579" s="40"/>
      <c r="M579" s="40"/>
      <c r="N579" s="43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">
      <c r="A580" s="10"/>
      <c r="B580" s="39"/>
      <c r="C580" s="39"/>
      <c r="D580" s="39"/>
      <c r="E580" s="40"/>
      <c r="F580" s="41"/>
      <c r="G580" s="41"/>
      <c r="H580" s="42"/>
      <c r="I580" s="42"/>
      <c r="J580" s="40"/>
      <c r="K580" s="40"/>
      <c r="L580" s="40"/>
      <c r="M580" s="40"/>
      <c r="N580" s="43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">
      <c r="A581" s="10"/>
      <c r="B581" s="39"/>
      <c r="C581" s="39"/>
      <c r="D581" s="39"/>
      <c r="E581" s="40"/>
      <c r="F581" s="41"/>
      <c r="G581" s="41"/>
      <c r="H581" s="42"/>
      <c r="I581" s="42"/>
      <c r="J581" s="40"/>
      <c r="K581" s="40"/>
      <c r="L581" s="40"/>
      <c r="M581" s="40"/>
      <c r="N581" s="43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">
      <c r="A582" s="10"/>
      <c r="B582" s="39"/>
      <c r="C582" s="39"/>
      <c r="D582" s="39"/>
      <c r="E582" s="40"/>
      <c r="F582" s="41"/>
      <c r="G582" s="41"/>
      <c r="H582" s="42"/>
      <c r="I582" s="42"/>
      <c r="J582" s="40"/>
      <c r="K582" s="40"/>
      <c r="L582" s="40"/>
      <c r="M582" s="40"/>
      <c r="N582" s="43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">
      <c r="A583" s="10"/>
      <c r="B583" s="39"/>
      <c r="C583" s="39"/>
      <c r="D583" s="39"/>
      <c r="E583" s="40"/>
      <c r="F583" s="41"/>
      <c r="G583" s="41"/>
      <c r="H583" s="42"/>
      <c r="I583" s="42"/>
      <c r="J583" s="40"/>
      <c r="K583" s="40"/>
      <c r="L583" s="40"/>
      <c r="M583" s="40"/>
      <c r="N583" s="43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">
      <c r="A584" s="10"/>
      <c r="B584" s="39"/>
      <c r="C584" s="39"/>
      <c r="D584" s="39"/>
      <c r="E584" s="40"/>
      <c r="F584" s="41"/>
      <c r="G584" s="41"/>
      <c r="H584" s="42"/>
      <c r="I584" s="42"/>
      <c r="J584" s="40"/>
      <c r="K584" s="40"/>
      <c r="L584" s="40"/>
      <c r="M584" s="40"/>
      <c r="N584" s="43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">
      <c r="A585" s="10"/>
      <c r="B585" s="39"/>
      <c r="C585" s="39"/>
      <c r="D585" s="39"/>
      <c r="E585" s="40"/>
      <c r="F585" s="41"/>
      <c r="G585" s="41"/>
      <c r="H585" s="42"/>
      <c r="I585" s="42"/>
      <c r="J585" s="40"/>
      <c r="K585" s="40"/>
      <c r="L585" s="40"/>
      <c r="M585" s="40"/>
      <c r="N585" s="43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">
      <c r="A586" s="10"/>
      <c r="B586" s="39"/>
      <c r="C586" s="39"/>
      <c r="D586" s="39"/>
      <c r="E586" s="40"/>
      <c r="F586" s="41"/>
      <c r="G586" s="41"/>
      <c r="H586" s="42"/>
      <c r="I586" s="42"/>
      <c r="J586" s="40"/>
      <c r="K586" s="40"/>
      <c r="L586" s="40"/>
      <c r="M586" s="40"/>
      <c r="N586" s="43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">
      <c r="A587" s="10"/>
      <c r="B587" s="39"/>
      <c r="C587" s="39"/>
      <c r="D587" s="39"/>
      <c r="E587" s="40"/>
      <c r="F587" s="41"/>
      <c r="G587" s="41"/>
      <c r="H587" s="42"/>
      <c r="I587" s="42"/>
      <c r="J587" s="40"/>
      <c r="K587" s="40"/>
      <c r="L587" s="40"/>
      <c r="M587" s="40"/>
      <c r="N587" s="43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">
      <c r="A588" s="10"/>
      <c r="B588" s="39"/>
      <c r="C588" s="39"/>
      <c r="D588" s="39"/>
      <c r="E588" s="40"/>
      <c r="F588" s="41"/>
      <c r="G588" s="41"/>
      <c r="H588" s="42"/>
      <c r="I588" s="42"/>
      <c r="J588" s="40"/>
      <c r="K588" s="40"/>
      <c r="L588" s="40"/>
      <c r="M588" s="40"/>
      <c r="N588" s="43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">
      <c r="A589" s="10"/>
      <c r="B589" s="39"/>
      <c r="C589" s="39"/>
      <c r="D589" s="39"/>
      <c r="E589" s="40"/>
      <c r="F589" s="41"/>
      <c r="G589" s="41"/>
      <c r="H589" s="42"/>
      <c r="I589" s="42"/>
      <c r="J589" s="40"/>
      <c r="K589" s="40"/>
      <c r="L589" s="40"/>
      <c r="M589" s="40"/>
      <c r="N589" s="43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">
      <c r="A590" s="10"/>
      <c r="B590" s="39"/>
      <c r="C590" s="39"/>
      <c r="D590" s="39"/>
      <c r="E590" s="40"/>
      <c r="F590" s="41"/>
      <c r="G590" s="41"/>
      <c r="H590" s="42"/>
      <c r="I590" s="42"/>
      <c r="J590" s="40"/>
      <c r="K590" s="40"/>
      <c r="L590" s="40"/>
      <c r="M590" s="40"/>
      <c r="N590" s="43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">
      <c r="A591" s="10"/>
      <c r="B591" s="39"/>
      <c r="C591" s="39"/>
      <c r="D591" s="39"/>
      <c r="E591" s="40"/>
      <c r="F591" s="41"/>
      <c r="G591" s="41"/>
      <c r="H591" s="42"/>
      <c r="I591" s="42"/>
      <c r="J591" s="40"/>
      <c r="K591" s="40"/>
      <c r="L591" s="40"/>
      <c r="M591" s="40"/>
      <c r="N591" s="43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">
      <c r="A592" s="10"/>
      <c r="B592" s="39"/>
      <c r="C592" s="39"/>
      <c r="D592" s="39"/>
      <c r="E592" s="40"/>
      <c r="F592" s="41"/>
      <c r="G592" s="41"/>
      <c r="H592" s="42"/>
      <c r="I592" s="42"/>
      <c r="J592" s="40"/>
      <c r="K592" s="40"/>
      <c r="L592" s="40"/>
      <c r="M592" s="40"/>
      <c r="N592" s="43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">
      <c r="A593" s="10"/>
      <c r="B593" s="39"/>
      <c r="C593" s="39"/>
      <c r="D593" s="39"/>
      <c r="E593" s="40"/>
      <c r="F593" s="41"/>
      <c r="G593" s="41"/>
      <c r="H593" s="42"/>
      <c r="I593" s="42"/>
      <c r="J593" s="40"/>
      <c r="K593" s="40"/>
      <c r="L593" s="40"/>
      <c r="M593" s="40"/>
      <c r="N593" s="43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">
      <c r="A594" s="10"/>
      <c r="B594" s="39"/>
      <c r="C594" s="39"/>
      <c r="D594" s="39"/>
      <c r="E594" s="40"/>
      <c r="F594" s="41"/>
      <c r="G594" s="41"/>
      <c r="H594" s="42"/>
      <c r="I594" s="42"/>
      <c r="J594" s="40"/>
      <c r="K594" s="40"/>
      <c r="L594" s="40"/>
      <c r="M594" s="40"/>
      <c r="N594" s="43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">
      <c r="A595" s="10"/>
      <c r="B595" s="39"/>
      <c r="C595" s="39"/>
      <c r="D595" s="39"/>
      <c r="E595" s="40"/>
      <c r="F595" s="41"/>
      <c r="G595" s="41"/>
      <c r="H595" s="42"/>
      <c r="I595" s="42"/>
      <c r="J595" s="40"/>
      <c r="K595" s="40"/>
      <c r="L595" s="40"/>
      <c r="M595" s="40"/>
      <c r="N595" s="43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">
      <c r="A596" s="10"/>
      <c r="B596" s="39"/>
      <c r="C596" s="39"/>
      <c r="D596" s="39"/>
      <c r="E596" s="40"/>
      <c r="F596" s="41"/>
      <c r="G596" s="41"/>
      <c r="H596" s="42"/>
      <c r="I596" s="42"/>
      <c r="J596" s="40"/>
      <c r="K596" s="40"/>
      <c r="L596" s="40"/>
      <c r="M596" s="40"/>
      <c r="N596" s="43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">
      <c r="A597" s="10"/>
      <c r="B597" s="39"/>
      <c r="C597" s="39"/>
      <c r="D597" s="39"/>
      <c r="E597" s="40"/>
      <c r="F597" s="41"/>
      <c r="G597" s="41"/>
      <c r="H597" s="42"/>
      <c r="I597" s="42"/>
      <c r="J597" s="40"/>
      <c r="K597" s="40"/>
      <c r="L597" s="40"/>
      <c r="M597" s="40"/>
      <c r="N597" s="43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">
      <c r="A598" s="10"/>
      <c r="B598" s="39"/>
      <c r="C598" s="39"/>
      <c r="D598" s="39"/>
      <c r="E598" s="40"/>
      <c r="F598" s="41"/>
      <c r="G598" s="41"/>
      <c r="H598" s="42"/>
      <c r="I598" s="42"/>
      <c r="J598" s="40"/>
      <c r="K598" s="40"/>
      <c r="L598" s="40"/>
      <c r="M598" s="40"/>
      <c r="N598" s="43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">
      <c r="A599" s="10"/>
      <c r="B599" s="39"/>
      <c r="C599" s="39"/>
      <c r="D599" s="39"/>
      <c r="E599" s="40"/>
      <c r="F599" s="41"/>
      <c r="G599" s="41"/>
      <c r="H599" s="42"/>
      <c r="I599" s="42"/>
      <c r="J599" s="40"/>
      <c r="K599" s="40"/>
      <c r="L599" s="40"/>
      <c r="M599" s="40"/>
      <c r="N599" s="43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">
      <c r="A600" s="10"/>
      <c r="B600" s="39"/>
      <c r="C600" s="39"/>
      <c r="D600" s="39"/>
      <c r="E600" s="40"/>
      <c r="F600" s="41"/>
      <c r="G600" s="41"/>
      <c r="H600" s="42"/>
      <c r="I600" s="42"/>
      <c r="J600" s="40"/>
      <c r="K600" s="40"/>
      <c r="L600" s="40"/>
      <c r="M600" s="40"/>
      <c r="N600" s="43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">
      <c r="A601" s="10"/>
      <c r="B601" s="39"/>
      <c r="C601" s="39"/>
      <c r="D601" s="39"/>
      <c r="E601" s="40"/>
      <c r="F601" s="41"/>
      <c r="G601" s="41"/>
      <c r="H601" s="42"/>
      <c r="I601" s="42"/>
      <c r="J601" s="40"/>
      <c r="K601" s="40"/>
      <c r="L601" s="40"/>
      <c r="M601" s="40"/>
      <c r="N601" s="43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">
      <c r="A602" s="10"/>
      <c r="B602" s="39"/>
      <c r="C602" s="39"/>
      <c r="D602" s="39"/>
      <c r="E602" s="40"/>
      <c r="F602" s="41"/>
      <c r="G602" s="41"/>
      <c r="H602" s="42"/>
      <c r="I602" s="42"/>
      <c r="J602" s="40"/>
      <c r="K602" s="40"/>
      <c r="L602" s="40"/>
      <c r="M602" s="40"/>
      <c r="N602" s="43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">
      <c r="A603" s="10"/>
      <c r="B603" s="39"/>
      <c r="C603" s="39"/>
      <c r="D603" s="39"/>
      <c r="E603" s="40"/>
      <c r="F603" s="41"/>
      <c r="G603" s="41"/>
      <c r="H603" s="42"/>
      <c r="I603" s="42"/>
      <c r="J603" s="40"/>
      <c r="K603" s="40"/>
      <c r="L603" s="40"/>
      <c r="M603" s="40"/>
      <c r="N603" s="43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">
      <c r="A604" s="10"/>
      <c r="B604" s="39"/>
      <c r="C604" s="39"/>
      <c r="D604" s="39"/>
      <c r="E604" s="40"/>
      <c r="F604" s="41"/>
      <c r="G604" s="41"/>
      <c r="H604" s="42"/>
      <c r="I604" s="42"/>
      <c r="J604" s="40"/>
      <c r="K604" s="40"/>
      <c r="L604" s="40"/>
      <c r="M604" s="40"/>
      <c r="N604" s="43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">
      <c r="A605" s="10"/>
      <c r="B605" s="39"/>
      <c r="C605" s="39"/>
      <c r="D605" s="39"/>
      <c r="E605" s="40"/>
      <c r="F605" s="41"/>
      <c r="G605" s="41"/>
      <c r="H605" s="42"/>
      <c r="I605" s="42"/>
      <c r="J605" s="40"/>
      <c r="K605" s="40"/>
      <c r="L605" s="40"/>
      <c r="M605" s="40"/>
      <c r="N605" s="43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">
      <c r="A606" s="10"/>
      <c r="B606" s="39"/>
      <c r="C606" s="39"/>
      <c r="D606" s="39"/>
      <c r="E606" s="40"/>
      <c r="F606" s="41"/>
      <c r="G606" s="41"/>
      <c r="H606" s="42"/>
      <c r="I606" s="42"/>
      <c r="J606" s="40"/>
      <c r="K606" s="40"/>
      <c r="L606" s="40"/>
      <c r="M606" s="40"/>
      <c r="N606" s="43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">
      <c r="A607" s="10"/>
      <c r="B607" s="39"/>
      <c r="C607" s="39"/>
      <c r="D607" s="39"/>
      <c r="E607" s="40"/>
      <c r="F607" s="41"/>
      <c r="G607" s="41"/>
      <c r="H607" s="42"/>
      <c r="I607" s="42"/>
      <c r="J607" s="40"/>
      <c r="K607" s="40"/>
      <c r="L607" s="40"/>
      <c r="M607" s="40"/>
      <c r="N607" s="43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">
      <c r="A608" s="10"/>
      <c r="B608" s="39"/>
      <c r="C608" s="39"/>
      <c r="D608" s="39"/>
      <c r="E608" s="40"/>
      <c r="F608" s="41"/>
      <c r="G608" s="41"/>
      <c r="H608" s="42"/>
      <c r="I608" s="42"/>
      <c r="J608" s="40"/>
      <c r="K608" s="40"/>
      <c r="L608" s="40"/>
      <c r="M608" s="40"/>
      <c r="N608" s="43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">
      <c r="A609" s="10"/>
      <c r="B609" s="39"/>
      <c r="C609" s="39"/>
      <c r="D609" s="39"/>
      <c r="E609" s="40"/>
      <c r="F609" s="41"/>
      <c r="G609" s="41"/>
      <c r="H609" s="42"/>
      <c r="I609" s="42"/>
      <c r="J609" s="40"/>
      <c r="K609" s="40"/>
      <c r="L609" s="40"/>
      <c r="M609" s="40"/>
      <c r="N609" s="43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">
      <c r="A610" s="10"/>
      <c r="B610" s="39"/>
      <c r="C610" s="39"/>
      <c r="D610" s="39"/>
      <c r="E610" s="40"/>
      <c r="F610" s="41"/>
      <c r="G610" s="41"/>
      <c r="H610" s="42"/>
      <c r="I610" s="42"/>
      <c r="J610" s="40"/>
      <c r="K610" s="40"/>
      <c r="L610" s="40"/>
      <c r="M610" s="40"/>
      <c r="N610" s="43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">
      <c r="A611" s="10"/>
      <c r="B611" s="39"/>
      <c r="C611" s="39"/>
      <c r="D611" s="39"/>
      <c r="E611" s="40"/>
      <c r="F611" s="41"/>
      <c r="G611" s="41"/>
      <c r="H611" s="42"/>
      <c r="I611" s="42"/>
      <c r="J611" s="40"/>
      <c r="K611" s="40"/>
      <c r="L611" s="40"/>
      <c r="M611" s="40"/>
      <c r="N611" s="43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">
      <c r="A612" s="10"/>
      <c r="B612" s="39"/>
      <c r="C612" s="39"/>
      <c r="D612" s="39"/>
      <c r="E612" s="40"/>
      <c r="F612" s="41"/>
      <c r="G612" s="41"/>
      <c r="H612" s="42"/>
      <c r="I612" s="42"/>
      <c r="J612" s="40"/>
      <c r="K612" s="40"/>
      <c r="L612" s="40"/>
      <c r="M612" s="40"/>
      <c r="N612" s="43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">
      <c r="A613" s="10"/>
      <c r="B613" s="39"/>
      <c r="C613" s="39"/>
      <c r="D613" s="39"/>
      <c r="E613" s="40"/>
      <c r="F613" s="41"/>
      <c r="G613" s="41"/>
      <c r="H613" s="42"/>
      <c r="I613" s="42"/>
      <c r="J613" s="40"/>
      <c r="K613" s="40"/>
      <c r="L613" s="40"/>
      <c r="M613" s="40"/>
      <c r="N613" s="43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">
      <c r="A614" s="10"/>
      <c r="B614" s="39"/>
      <c r="C614" s="39"/>
      <c r="D614" s="39"/>
      <c r="E614" s="40"/>
      <c r="F614" s="41"/>
      <c r="G614" s="41"/>
      <c r="H614" s="42"/>
      <c r="I614" s="42"/>
      <c r="J614" s="40"/>
      <c r="K614" s="40"/>
      <c r="L614" s="40"/>
      <c r="M614" s="40"/>
      <c r="N614" s="43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">
      <c r="A615" s="10"/>
      <c r="B615" s="39"/>
      <c r="C615" s="39"/>
      <c r="D615" s="39"/>
      <c r="E615" s="40"/>
      <c r="F615" s="41"/>
      <c r="G615" s="41"/>
      <c r="H615" s="42"/>
      <c r="I615" s="42"/>
      <c r="J615" s="40"/>
      <c r="K615" s="40"/>
      <c r="L615" s="40"/>
      <c r="M615" s="40"/>
      <c r="N615" s="43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">
      <c r="A616" s="10"/>
      <c r="B616" s="39"/>
      <c r="C616" s="39"/>
      <c r="D616" s="39"/>
      <c r="E616" s="40"/>
      <c r="F616" s="41"/>
      <c r="G616" s="41"/>
      <c r="H616" s="42"/>
      <c r="I616" s="42"/>
      <c r="J616" s="40"/>
      <c r="K616" s="40"/>
      <c r="L616" s="40"/>
      <c r="M616" s="40"/>
      <c r="N616" s="43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">
      <c r="A617" s="10"/>
      <c r="B617" s="39"/>
      <c r="C617" s="39"/>
      <c r="D617" s="39"/>
      <c r="E617" s="40"/>
      <c r="F617" s="41"/>
      <c r="G617" s="41"/>
      <c r="H617" s="42"/>
      <c r="I617" s="42"/>
      <c r="J617" s="40"/>
      <c r="K617" s="40"/>
      <c r="L617" s="40"/>
      <c r="M617" s="40"/>
      <c r="N617" s="43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">
      <c r="A618" s="10"/>
      <c r="B618" s="39"/>
      <c r="C618" s="39"/>
      <c r="D618" s="39"/>
      <c r="E618" s="40"/>
      <c r="F618" s="41"/>
      <c r="G618" s="41"/>
      <c r="H618" s="42"/>
      <c r="I618" s="42"/>
      <c r="J618" s="40"/>
      <c r="K618" s="40"/>
      <c r="L618" s="40"/>
      <c r="M618" s="40"/>
      <c r="N618" s="43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">
      <c r="A619" s="10"/>
      <c r="B619" s="39"/>
      <c r="C619" s="39"/>
      <c r="D619" s="39"/>
      <c r="E619" s="40"/>
      <c r="F619" s="41"/>
      <c r="G619" s="41"/>
      <c r="H619" s="42"/>
      <c r="I619" s="42"/>
      <c r="J619" s="40"/>
      <c r="K619" s="40"/>
      <c r="L619" s="40"/>
      <c r="M619" s="40"/>
      <c r="N619" s="43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">
      <c r="A620" s="10"/>
      <c r="B620" s="39"/>
      <c r="C620" s="39"/>
      <c r="D620" s="39"/>
      <c r="E620" s="40"/>
      <c r="F620" s="41"/>
      <c r="G620" s="41"/>
      <c r="H620" s="42"/>
      <c r="I620" s="42"/>
      <c r="J620" s="40"/>
      <c r="K620" s="40"/>
      <c r="L620" s="40"/>
      <c r="M620" s="40"/>
      <c r="N620" s="43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">
      <c r="A621" s="10"/>
      <c r="B621" s="39"/>
      <c r="C621" s="39"/>
      <c r="D621" s="39"/>
      <c r="E621" s="40"/>
      <c r="F621" s="41"/>
      <c r="G621" s="41"/>
      <c r="H621" s="42"/>
      <c r="I621" s="42"/>
      <c r="J621" s="40"/>
      <c r="K621" s="40"/>
      <c r="L621" s="40"/>
      <c r="M621" s="40"/>
      <c r="N621" s="43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">
      <c r="A622" s="10"/>
      <c r="B622" s="39"/>
      <c r="C622" s="39"/>
      <c r="D622" s="39"/>
      <c r="E622" s="40"/>
      <c r="F622" s="41"/>
      <c r="G622" s="41"/>
      <c r="H622" s="42"/>
      <c r="I622" s="42"/>
      <c r="J622" s="40"/>
      <c r="K622" s="40"/>
      <c r="L622" s="40"/>
      <c r="M622" s="40"/>
      <c r="N622" s="43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">
      <c r="A623" s="10"/>
      <c r="B623" s="39"/>
      <c r="C623" s="39"/>
      <c r="D623" s="39"/>
      <c r="E623" s="40"/>
      <c r="F623" s="41"/>
      <c r="G623" s="41"/>
      <c r="H623" s="42"/>
      <c r="I623" s="42"/>
      <c r="J623" s="40"/>
      <c r="K623" s="40"/>
      <c r="L623" s="40"/>
      <c r="M623" s="40"/>
      <c r="N623" s="43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">
      <c r="A624" s="10"/>
      <c r="B624" s="39"/>
      <c r="C624" s="39"/>
      <c r="D624" s="39"/>
      <c r="E624" s="40"/>
      <c r="F624" s="41"/>
      <c r="G624" s="41"/>
      <c r="H624" s="42"/>
      <c r="I624" s="42"/>
      <c r="J624" s="40"/>
      <c r="K624" s="40"/>
      <c r="L624" s="40"/>
      <c r="M624" s="40"/>
      <c r="N624" s="43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">
      <c r="A625" s="10"/>
      <c r="B625" s="39"/>
      <c r="C625" s="39"/>
      <c r="D625" s="39"/>
      <c r="E625" s="40"/>
      <c r="F625" s="41"/>
      <c r="G625" s="41"/>
      <c r="H625" s="42"/>
      <c r="I625" s="42"/>
      <c r="J625" s="40"/>
      <c r="K625" s="40"/>
      <c r="L625" s="40"/>
      <c r="M625" s="40"/>
      <c r="N625" s="43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">
      <c r="A626" s="10"/>
      <c r="B626" s="39"/>
      <c r="C626" s="39"/>
      <c r="D626" s="39"/>
      <c r="E626" s="40"/>
      <c r="F626" s="41"/>
      <c r="G626" s="41"/>
      <c r="H626" s="42"/>
      <c r="I626" s="42"/>
      <c r="J626" s="40"/>
      <c r="K626" s="40"/>
      <c r="L626" s="40"/>
      <c r="M626" s="40"/>
      <c r="N626" s="43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">
      <c r="A627" s="10"/>
      <c r="B627" s="39"/>
      <c r="C627" s="39"/>
      <c r="D627" s="39"/>
      <c r="E627" s="40"/>
      <c r="F627" s="41"/>
      <c r="G627" s="41"/>
      <c r="H627" s="42"/>
      <c r="I627" s="42"/>
      <c r="J627" s="40"/>
      <c r="K627" s="40"/>
      <c r="L627" s="40"/>
      <c r="M627" s="40"/>
      <c r="N627" s="43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">
      <c r="A628" s="10"/>
      <c r="B628" s="39"/>
      <c r="C628" s="39"/>
      <c r="D628" s="39"/>
      <c r="E628" s="40"/>
      <c r="F628" s="41"/>
      <c r="G628" s="41"/>
      <c r="H628" s="42"/>
      <c r="I628" s="42"/>
      <c r="J628" s="40"/>
      <c r="K628" s="40"/>
      <c r="L628" s="40"/>
      <c r="M628" s="40"/>
      <c r="N628" s="43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">
      <c r="A629" s="10"/>
      <c r="B629" s="39"/>
      <c r="C629" s="39"/>
      <c r="D629" s="39"/>
      <c r="E629" s="40"/>
      <c r="F629" s="41"/>
      <c r="G629" s="41"/>
      <c r="H629" s="42"/>
      <c r="I629" s="42"/>
      <c r="J629" s="40"/>
      <c r="K629" s="40"/>
      <c r="L629" s="40"/>
      <c r="M629" s="40"/>
      <c r="N629" s="43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">
      <c r="A630" s="10"/>
      <c r="B630" s="39"/>
      <c r="C630" s="39"/>
      <c r="D630" s="39"/>
      <c r="E630" s="40"/>
      <c r="F630" s="41"/>
      <c r="G630" s="41"/>
      <c r="H630" s="42"/>
      <c r="I630" s="42"/>
      <c r="J630" s="40"/>
      <c r="K630" s="40"/>
      <c r="L630" s="40"/>
      <c r="M630" s="40"/>
      <c r="N630" s="43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">
      <c r="A631" s="10"/>
      <c r="B631" s="39"/>
      <c r="C631" s="39"/>
      <c r="D631" s="39"/>
      <c r="E631" s="40"/>
      <c r="F631" s="41"/>
      <c r="G631" s="41"/>
      <c r="H631" s="42"/>
      <c r="I631" s="42"/>
      <c r="J631" s="40"/>
      <c r="K631" s="40"/>
      <c r="L631" s="40"/>
      <c r="M631" s="40"/>
      <c r="N631" s="43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">
      <c r="A632" s="10"/>
      <c r="B632" s="39"/>
      <c r="C632" s="39"/>
      <c r="D632" s="39"/>
      <c r="E632" s="40"/>
      <c r="F632" s="41"/>
      <c r="G632" s="41"/>
      <c r="H632" s="42"/>
      <c r="I632" s="42"/>
      <c r="J632" s="40"/>
      <c r="K632" s="40"/>
      <c r="L632" s="40"/>
      <c r="M632" s="40"/>
      <c r="N632" s="43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">
      <c r="A633" s="10"/>
      <c r="B633" s="39"/>
      <c r="C633" s="39"/>
      <c r="D633" s="39"/>
      <c r="E633" s="40"/>
      <c r="F633" s="41"/>
      <c r="G633" s="41"/>
      <c r="H633" s="42"/>
      <c r="I633" s="42"/>
      <c r="J633" s="40"/>
      <c r="K633" s="40"/>
      <c r="L633" s="40"/>
      <c r="M633" s="40"/>
      <c r="N633" s="43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">
      <c r="A634" s="10"/>
      <c r="B634" s="39"/>
      <c r="C634" s="39"/>
      <c r="D634" s="39"/>
      <c r="E634" s="40"/>
      <c r="F634" s="41"/>
      <c r="G634" s="41"/>
      <c r="H634" s="42"/>
      <c r="I634" s="42"/>
      <c r="J634" s="40"/>
      <c r="K634" s="40"/>
      <c r="L634" s="40"/>
      <c r="M634" s="40"/>
      <c r="N634" s="43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">
      <c r="A635" s="10"/>
      <c r="B635" s="39"/>
      <c r="C635" s="39"/>
      <c r="D635" s="39"/>
      <c r="E635" s="40"/>
      <c r="F635" s="41"/>
      <c r="G635" s="41"/>
      <c r="H635" s="42"/>
      <c r="I635" s="42"/>
      <c r="J635" s="40"/>
      <c r="K635" s="40"/>
      <c r="L635" s="40"/>
      <c r="M635" s="40"/>
      <c r="N635" s="43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">
      <c r="A636" s="10"/>
      <c r="B636" s="39"/>
      <c r="C636" s="39"/>
      <c r="D636" s="39"/>
      <c r="E636" s="40"/>
      <c r="F636" s="41"/>
      <c r="G636" s="41"/>
      <c r="H636" s="42"/>
      <c r="I636" s="42"/>
      <c r="J636" s="40"/>
      <c r="K636" s="40"/>
      <c r="L636" s="40"/>
      <c r="M636" s="40"/>
      <c r="N636" s="43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">
      <c r="A637" s="10"/>
      <c r="B637" s="39"/>
      <c r="C637" s="39"/>
      <c r="D637" s="39"/>
      <c r="E637" s="40"/>
      <c r="F637" s="41"/>
      <c r="G637" s="41"/>
      <c r="H637" s="42"/>
      <c r="I637" s="42"/>
      <c r="J637" s="40"/>
      <c r="K637" s="40"/>
      <c r="L637" s="40"/>
      <c r="M637" s="40"/>
      <c r="N637" s="43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">
      <c r="A638" s="10"/>
      <c r="B638" s="39"/>
      <c r="C638" s="39"/>
      <c r="D638" s="39"/>
      <c r="E638" s="40"/>
      <c r="F638" s="41"/>
      <c r="G638" s="41"/>
      <c r="H638" s="42"/>
      <c r="I638" s="42"/>
      <c r="J638" s="40"/>
      <c r="K638" s="40"/>
      <c r="L638" s="40"/>
      <c r="M638" s="40"/>
      <c r="N638" s="43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">
      <c r="A639" s="10"/>
      <c r="B639" s="39"/>
      <c r="C639" s="39"/>
      <c r="D639" s="39"/>
      <c r="E639" s="40"/>
      <c r="F639" s="41"/>
      <c r="G639" s="41"/>
      <c r="H639" s="42"/>
      <c r="I639" s="42"/>
      <c r="J639" s="40"/>
      <c r="K639" s="40"/>
      <c r="L639" s="40"/>
      <c r="M639" s="40"/>
      <c r="N639" s="43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">
      <c r="A640" s="10"/>
      <c r="B640" s="39"/>
      <c r="C640" s="39"/>
      <c r="D640" s="39"/>
      <c r="E640" s="40"/>
      <c r="F640" s="41"/>
      <c r="G640" s="41"/>
      <c r="H640" s="42"/>
      <c r="I640" s="42"/>
      <c r="J640" s="40"/>
      <c r="K640" s="40"/>
      <c r="L640" s="40"/>
      <c r="M640" s="40"/>
      <c r="N640" s="43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">
      <c r="A641" s="10"/>
      <c r="B641" s="39"/>
      <c r="C641" s="39"/>
      <c r="D641" s="39"/>
      <c r="E641" s="40"/>
      <c r="F641" s="41"/>
      <c r="G641" s="41"/>
      <c r="H641" s="42"/>
      <c r="I641" s="42"/>
      <c r="J641" s="40"/>
      <c r="K641" s="40"/>
      <c r="L641" s="40"/>
      <c r="M641" s="40"/>
      <c r="N641" s="43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">
      <c r="A642" s="10"/>
      <c r="B642" s="39"/>
      <c r="C642" s="39"/>
      <c r="D642" s="39"/>
      <c r="E642" s="40"/>
      <c r="F642" s="41"/>
      <c r="G642" s="41"/>
      <c r="H642" s="42"/>
      <c r="I642" s="42"/>
      <c r="J642" s="40"/>
      <c r="K642" s="40"/>
      <c r="L642" s="40"/>
      <c r="M642" s="40"/>
      <c r="N642" s="43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">
      <c r="A643" s="10"/>
      <c r="B643" s="39"/>
      <c r="C643" s="39"/>
      <c r="D643" s="39"/>
      <c r="E643" s="40"/>
      <c r="F643" s="41"/>
      <c r="G643" s="41"/>
      <c r="H643" s="42"/>
      <c r="I643" s="42"/>
      <c r="J643" s="40"/>
      <c r="K643" s="40"/>
      <c r="L643" s="40"/>
      <c r="M643" s="40"/>
      <c r="N643" s="43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">
      <c r="A644" s="10"/>
      <c r="B644" s="39"/>
      <c r="C644" s="39"/>
      <c r="D644" s="39"/>
      <c r="E644" s="40"/>
      <c r="F644" s="41"/>
      <c r="G644" s="41"/>
      <c r="H644" s="42"/>
      <c r="I644" s="42"/>
      <c r="J644" s="40"/>
      <c r="K644" s="40"/>
      <c r="L644" s="40"/>
      <c r="M644" s="40"/>
      <c r="N644" s="43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">
      <c r="A645" s="10"/>
      <c r="B645" s="39"/>
      <c r="C645" s="39"/>
      <c r="D645" s="39"/>
      <c r="E645" s="40"/>
      <c r="F645" s="41"/>
      <c r="G645" s="41"/>
      <c r="H645" s="42"/>
      <c r="I645" s="42"/>
      <c r="J645" s="40"/>
      <c r="K645" s="40"/>
      <c r="L645" s="40"/>
      <c r="M645" s="40"/>
      <c r="N645" s="43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">
      <c r="A646" s="10"/>
      <c r="B646" s="39"/>
      <c r="C646" s="39"/>
      <c r="D646" s="39"/>
      <c r="E646" s="40"/>
      <c r="F646" s="41"/>
      <c r="G646" s="41"/>
      <c r="H646" s="42"/>
      <c r="I646" s="42"/>
      <c r="J646" s="40"/>
      <c r="K646" s="40"/>
      <c r="L646" s="40"/>
      <c r="M646" s="40"/>
      <c r="N646" s="43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">
      <c r="A647" s="10"/>
      <c r="B647" s="39"/>
      <c r="C647" s="39"/>
      <c r="D647" s="39"/>
      <c r="E647" s="40"/>
      <c r="F647" s="41"/>
      <c r="G647" s="41"/>
      <c r="H647" s="42"/>
      <c r="I647" s="42"/>
      <c r="J647" s="40"/>
      <c r="K647" s="40"/>
      <c r="L647" s="40"/>
      <c r="M647" s="40"/>
      <c r="N647" s="43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">
      <c r="A648" s="10"/>
      <c r="B648" s="39"/>
      <c r="C648" s="39"/>
      <c r="D648" s="39"/>
      <c r="E648" s="40"/>
      <c r="F648" s="41"/>
      <c r="G648" s="41"/>
      <c r="H648" s="42"/>
      <c r="I648" s="42"/>
      <c r="J648" s="40"/>
      <c r="K648" s="40"/>
      <c r="L648" s="40"/>
      <c r="M648" s="40"/>
      <c r="N648" s="43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">
      <c r="A649" s="10"/>
      <c r="B649" s="39"/>
      <c r="C649" s="39"/>
      <c r="D649" s="39"/>
      <c r="E649" s="40"/>
      <c r="F649" s="41"/>
      <c r="G649" s="41"/>
      <c r="H649" s="42"/>
      <c r="I649" s="42"/>
      <c r="J649" s="40"/>
      <c r="K649" s="40"/>
      <c r="L649" s="40"/>
      <c r="M649" s="40"/>
      <c r="N649" s="43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">
      <c r="A650" s="10"/>
      <c r="B650" s="39"/>
      <c r="C650" s="39"/>
      <c r="D650" s="39"/>
      <c r="E650" s="40"/>
      <c r="F650" s="41"/>
      <c r="G650" s="41"/>
      <c r="H650" s="42"/>
      <c r="I650" s="42"/>
      <c r="J650" s="40"/>
      <c r="K650" s="40"/>
      <c r="L650" s="40"/>
      <c r="M650" s="40"/>
      <c r="N650" s="43"/>
      <c r="O650" s="45"/>
      <c r="P650" s="45"/>
      <c r="Q650" s="45"/>
      <c r="R650" s="45"/>
      <c r="S650" s="45"/>
      <c r="T650" s="45"/>
      <c r="U650" s="45"/>
      <c r="V650" s="45"/>
    </row>
    <row r="651" spans="1:22" x14ac:dyDescent="0.2">
      <c r="A651" s="10"/>
      <c r="B651" s="39"/>
      <c r="C651" s="39"/>
      <c r="D651" s="39"/>
      <c r="E651" s="40"/>
      <c r="F651" s="41"/>
      <c r="G651" s="41"/>
      <c r="H651" s="42"/>
      <c r="I651" s="42"/>
      <c r="J651" s="40"/>
      <c r="K651" s="40"/>
      <c r="L651" s="40"/>
      <c r="M651" s="40"/>
      <c r="N651" s="43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">
      <c r="A652" s="10"/>
      <c r="B652" s="39"/>
      <c r="C652" s="39"/>
      <c r="D652" s="39"/>
      <c r="E652" s="40"/>
      <c r="F652" s="41"/>
      <c r="G652" s="41"/>
      <c r="H652" s="42"/>
      <c r="I652" s="42"/>
      <c r="J652" s="40"/>
      <c r="K652" s="40"/>
      <c r="L652" s="40"/>
      <c r="M652" s="40"/>
      <c r="N652" s="43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">
      <c r="A653" s="10"/>
      <c r="B653" s="39"/>
      <c r="C653" s="39"/>
      <c r="D653" s="39"/>
      <c r="E653" s="40"/>
      <c r="F653" s="41"/>
      <c r="G653" s="41"/>
      <c r="H653" s="42"/>
      <c r="I653" s="42"/>
      <c r="J653" s="40"/>
      <c r="K653" s="40"/>
      <c r="L653" s="40"/>
      <c r="M653" s="40"/>
      <c r="N653" s="43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">
      <c r="A654" s="10"/>
      <c r="B654" s="39"/>
      <c r="C654" s="39"/>
      <c r="D654" s="39"/>
      <c r="E654" s="40"/>
      <c r="F654" s="41"/>
      <c r="G654" s="41"/>
      <c r="H654" s="42"/>
      <c r="I654" s="42"/>
      <c r="J654" s="40"/>
      <c r="K654" s="40"/>
      <c r="L654" s="40"/>
      <c r="M654" s="40"/>
      <c r="N654" s="43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">
      <c r="A655" s="10"/>
      <c r="B655" s="39"/>
      <c r="C655" s="39"/>
      <c r="D655" s="39"/>
      <c r="E655" s="40"/>
      <c r="F655" s="41"/>
      <c r="G655" s="41"/>
      <c r="H655" s="42"/>
      <c r="I655" s="42"/>
      <c r="J655" s="40"/>
      <c r="K655" s="40"/>
      <c r="L655" s="40"/>
      <c r="M655" s="40"/>
      <c r="N655" s="43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">
      <c r="A656" s="10"/>
      <c r="B656" s="39"/>
      <c r="C656" s="39"/>
      <c r="D656" s="39"/>
      <c r="E656" s="40"/>
      <c r="F656" s="41"/>
      <c r="G656" s="41"/>
      <c r="H656" s="42"/>
      <c r="I656" s="42"/>
      <c r="J656" s="40"/>
      <c r="K656" s="40"/>
      <c r="L656" s="40"/>
      <c r="M656" s="40"/>
      <c r="N656" s="43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">
      <c r="A657" s="10"/>
      <c r="B657" s="39"/>
      <c r="C657" s="39"/>
      <c r="D657" s="39"/>
      <c r="E657" s="40"/>
      <c r="F657" s="41"/>
      <c r="G657" s="41"/>
      <c r="H657" s="42"/>
      <c r="I657" s="42"/>
      <c r="J657" s="40"/>
      <c r="K657" s="40"/>
      <c r="L657" s="40"/>
      <c r="M657" s="40"/>
      <c r="N657" s="43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">
      <c r="A658" s="10"/>
      <c r="B658" s="39"/>
      <c r="C658" s="39"/>
      <c r="D658" s="39"/>
      <c r="E658" s="40"/>
      <c r="F658" s="41"/>
      <c r="G658" s="41"/>
      <c r="H658" s="42"/>
      <c r="I658" s="42"/>
      <c r="J658" s="40"/>
      <c r="K658" s="40"/>
      <c r="L658" s="40"/>
      <c r="M658" s="40"/>
      <c r="N658" s="43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">
      <c r="A659" s="10"/>
      <c r="B659" s="39"/>
      <c r="C659" s="39"/>
      <c r="D659" s="39"/>
      <c r="E659" s="40"/>
      <c r="F659" s="41"/>
      <c r="G659" s="41"/>
      <c r="H659" s="42"/>
      <c r="I659" s="42"/>
      <c r="J659" s="40"/>
      <c r="K659" s="40"/>
      <c r="L659" s="40"/>
      <c r="M659" s="40"/>
      <c r="N659" s="43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">
      <c r="A660" s="10"/>
      <c r="B660" s="39"/>
      <c r="C660" s="39"/>
      <c r="D660" s="39"/>
      <c r="E660" s="40"/>
      <c r="F660" s="41"/>
      <c r="G660" s="41"/>
      <c r="H660" s="42"/>
      <c r="I660" s="42"/>
      <c r="J660" s="40"/>
      <c r="K660" s="40"/>
      <c r="L660" s="40"/>
      <c r="M660" s="40"/>
      <c r="N660" s="43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">
      <c r="A661" s="10"/>
      <c r="B661" s="39"/>
      <c r="C661" s="39"/>
      <c r="D661" s="39"/>
      <c r="E661" s="40"/>
      <c r="F661" s="41"/>
      <c r="G661" s="41"/>
      <c r="H661" s="42"/>
      <c r="I661" s="42"/>
      <c r="J661" s="40"/>
      <c r="K661" s="40"/>
      <c r="L661" s="40"/>
      <c r="M661" s="40"/>
      <c r="N661" s="43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">
      <c r="A662" s="10"/>
      <c r="B662" s="39"/>
      <c r="C662" s="39"/>
      <c r="D662" s="39"/>
      <c r="E662" s="40"/>
      <c r="F662" s="41"/>
      <c r="G662" s="41"/>
      <c r="H662" s="42"/>
      <c r="I662" s="42"/>
      <c r="J662" s="40"/>
      <c r="K662" s="40"/>
      <c r="L662" s="40"/>
      <c r="M662" s="40"/>
      <c r="N662" s="43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">
      <c r="A663" s="10"/>
      <c r="B663" s="39"/>
      <c r="C663" s="39"/>
      <c r="D663" s="39"/>
      <c r="E663" s="40"/>
      <c r="F663" s="41"/>
      <c r="G663" s="41"/>
      <c r="H663" s="42"/>
      <c r="I663" s="42"/>
      <c r="J663" s="40"/>
      <c r="K663" s="40"/>
      <c r="L663" s="40"/>
      <c r="M663" s="40"/>
      <c r="N663" s="43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</row>
    <row r="665" spans="1:22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</row>
    <row r="666" spans="1:22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</row>
    <row r="667" spans="1:22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</row>
    <row r="668" spans="1:22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22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22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22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22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s="18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s="18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s="18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s="18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s="18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s="18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s="18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s="18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s="18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s="18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s="18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s="18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s="18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s="18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s="18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s="18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s="18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s="18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s="18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s="18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s="18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s="18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s="18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s="18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s="18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s="18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s="18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s="18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s="18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s="18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s="18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s="18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s="18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s="18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s="18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s="18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s="18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s="18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s="18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s="18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s="18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s="18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s="18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s="18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s="18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s="18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s="18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s="18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s="18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s="18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s="18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s="18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s="18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s="18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s="18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s="18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s="18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s="18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s="18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s="18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s="18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s="18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s="18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s="18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s="18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s="18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s="18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s="18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s="18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s="18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s="18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s="18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s="18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s="18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s="18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s="18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s="18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s="18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s="18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s="18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s="18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s="18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s="18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s="18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s="18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s="18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s="18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s="18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s="18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s="18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s="18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s="18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s="18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s="18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s="18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s="18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s="18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s="18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s="18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s="18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s="18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s="18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s="18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s="18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s="18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s="18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s="18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s="18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s="18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s="18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s="18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s="18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s="18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s="18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s="18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s="18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s="18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s="18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s="18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s="18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s="18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s="18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s="18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s="18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s="18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s="18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s="18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s="18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s="18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s="18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s="18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s="18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s="18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s="18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s="18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s="18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s="18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s="18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s="18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s="18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s="18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s="18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s="18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s="18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s="18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s="18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s="18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s="18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s="18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s="18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s="18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s="18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s="18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s="18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s="18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s="18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s="18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s="18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s="18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s="18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s="18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s="18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s="18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s="18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s="18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s="18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s="18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s="18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s="18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s="18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s="18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s="18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s="18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s="18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s="18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s="18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s="18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s="18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s="18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s="18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s="18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s="18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s="18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s="18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s="18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s="18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s="18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s="18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s="18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s="18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s="18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s="18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s="18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s="18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s="18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s="18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s="18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s="18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s="18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s="18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s="18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s="18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s="18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s="18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s="18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s="18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s="18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s="18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s="18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s="18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s="18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s="18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s="18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s="18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s="18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s="18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s="18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s="18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s="18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s="18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s="18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s="18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s="18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s="18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s="18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s="18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s="18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s="18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s="18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s="18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s="18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s="18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s="18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s="18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s="18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s="18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s="18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s="18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s="18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s="18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s="18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s="18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s="18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s="18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s="18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s="18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s="18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s="18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s="18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s="18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s="18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s="18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s="18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s="18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s="18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s="18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s="18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s="18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s="18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s="18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s="18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s="18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s="18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s="18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s="18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s="18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s="18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s="18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s="18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s="18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s="18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s="18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s="18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s="18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s="18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s="18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s="18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s="18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s="18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s="18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s="18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s="18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s="18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s="18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s="18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s="18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s="18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s="18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s="18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s="18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s="18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s="18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s="18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s="18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s="18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s="18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s="18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s="18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s="18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s="18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s="18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s="18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s="18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s="18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s="18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s="18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s="18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s="18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s="18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s="18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s="18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s="18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s="18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s="18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s="18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s="18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s="18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s="18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s="18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s="18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s="18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s="18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s="18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s="18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s="18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s="18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s="18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s="18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s="18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s="18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s="18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s="18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s="18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s="18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s="18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s="18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s="18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s="18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s="18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s="18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s="18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s="18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s="18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s="18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s="18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s="18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s="18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s="18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s="18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s="18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s="18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s="18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s="18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s="18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s="18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s="18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s="18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s="18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s="18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s="18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s="18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s="18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s="18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s="18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s="18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s="18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s="18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s="18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s="18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s="18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s="18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s="18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s="18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s="18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s="18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s="18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s="18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s="18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s="18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s="18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s="18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s="18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s="18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s="18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s="18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s="18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s="18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s="18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s="18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s="18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s="18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s="18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s="18" customFormat="1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1:14" s="18" customFormat="1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1:14" s="18" customFormat="1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 s="18" customFormat="1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 s="18" customFormat="1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s="18" customFormat="1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s="18" customFormat="1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s="18" customFormat="1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s="18" customFormat="1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s="18" customFormat="1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s="18" customFormat="1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s="18" customFormat="1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s="18" customFormat="1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s="18" customFormat="1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s="18" customFormat="1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s="18" customFormat="1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s="18" customFormat="1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s="18" customFormat="1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s="18" customFormat="1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s="18" customFormat="1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s="18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s="18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s="18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s="18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s="18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s="18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s="18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s="18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s="18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s="18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s="18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s="18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s="18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s="18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s="18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s="18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s="18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s="18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s="18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s="18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s="18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s="18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s="18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s="18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s="18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s="18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s="18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s="18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s="18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s="18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s="18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s="18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s="18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s="18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s="18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s="18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s="18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s="18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s="18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s="18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s="18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s="18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s="18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s="18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s="18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s="18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s="18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s="18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s="18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s="18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s="18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s="18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s="18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s="18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s="18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s="18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s="18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s="18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s="18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s="18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s="18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s="18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s="18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s="18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s="18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s="18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s="18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s="18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s="18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s="18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s="18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s="18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s="18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s="18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s="18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s="18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s="18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s="18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s="18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s="18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s="18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s="18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s="18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s="18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s="18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s="18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s="18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s="18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s="18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s="18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s="18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s="18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s="18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s="18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s="18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s="18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s="18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s="18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s="18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s="18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s="18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s="18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s="18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s="18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s="18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s="18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s="18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s="18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s="18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s="18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s="18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s="18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s="18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s="18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s="18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s="18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s="18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s="18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s="18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s="18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s="18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s="18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s="18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s="18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s="18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s="18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s="18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s="18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8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s="18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s="18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s="18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s="18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8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s="18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s="18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s="18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s="18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s="18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s="18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s="18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s="18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s="18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s="18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s="18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s="18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s="18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s="18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s="18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s="18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s="18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s="18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s="18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s="18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s="18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s="18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s="18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s="18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s="18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s="18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s="18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s="18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s="18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s="18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s="18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s="18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s="18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s="18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s="18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s="18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s="18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s="18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s="18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s="18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s="18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s="18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s="18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s="18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s="18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s="18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s="18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s="18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s="18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s="18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s="18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s="18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s="18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s="18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s="18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s="18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s="18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s="18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s="18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s="18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s="18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s="18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s="18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s="18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s="18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s="18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s="18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s="18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s="18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s="18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s="18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s="18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s="18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s="18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s="18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s="18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s="18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s="18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s="18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s="18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s="18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s="18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s="18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s="18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s="18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s="18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s="18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s="18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s="18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s="18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s="18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s="18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s="18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s="18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s="18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s="18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s="18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s="18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s="18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s="18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s="18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s="18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s="18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s="18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s="18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s="18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s="18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s="18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s="18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s="18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s="18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s="18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s="18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s="18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s="18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s="18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s="18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s="18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s="18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s="18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s="18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s="18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s="18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s="18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s="18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s="18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</sheetData>
  <sheetProtection formatCells="0" formatColumns="0" formatRows="0" sort="0"/>
  <dataConsolidate/>
  <dataValidations count="7">
    <dataValidation type="list" allowBlank="1" showInputMessage="1" showErrorMessage="1" sqref="L1:L1065">
      <formula1>specklass</formula1>
    </dataValidation>
    <dataValidation type="list" allowBlank="1" showInputMessage="1" showErrorMessage="1" sqref="G1:G1065">
      <formula1>ovz</formula1>
    </dataValidation>
    <dataValidation type="list" allowBlank="1" showInputMessage="1" showErrorMessage="1" sqref="M1:M1065">
      <formula1>type</formula1>
    </dataValidation>
    <dataValidation type="list" allowBlank="1" showInputMessage="1" showErrorMessage="1" sqref="I1:I1065">
      <formula1>municipal</formula1>
    </dataValidation>
    <dataValidation type="list" allowBlank="1" showInputMessage="1" showErrorMessage="1" sqref="K1:K1065">
      <formula1>t_class</formula1>
    </dataValidation>
    <dataValidation type="list" allowBlank="1" showInputMessage="1" showErrorMessage="1" sqref="H1:H1065">
      <formula1>rf</formula1>
    </dataValidation>
    <dataValidation type="list" allowBlank="1" showInputMessage="1" showErrorMessage="1" sqref="E1:E106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7"/>
  <sheetViews>
    <sheetView showGridLines="0" tabSelected="1" topLeftCell="E1" zoomScaleNormal="100" workbookViewId="0">
      <pane ySplit="1" topLeftCell="A2" activePane="bottomLeft" state="frozen"/>
      <selection pane="bottomLeft" activeCell="J18" sqref="J18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98.425781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121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48" customFormat="1" ht="15.75" x14ac:dyDescent="0.25">
      <c r="A2" s="46">
        <v>1</v>
      </c>
      <c r="B2" s="49" t="s">
        <v>516</v>
      </c>
      <c r="C2" s="49" t="s">
        <v>517</v>
      </c>
      <c r="D2" s="49" t="s">
        <v>518</v>
      </c>
      <c r="E2" s="50" t="s">
        <v>11</v>
      </c>
      <c r="F2" s="51">
        <v>37435</v>
      </c>
      <c r="G2" s="51"/>
      <c r="H2" s="52" t="s">
        <v>13</v>
      </c>
      <c r="I2" s="52" t="s">
        <v>68</v>
      </c>
      <c r="J2" s="50" t="s">
        <v>486</v>
      </c>
      <c r="K2" s="50">
        <v>11</v>
      </c>
      <c r="L2" s="50" t="s">
        <v>13</v>
      </c>
      <c r="M2" s="50" t="s">
        <v>6</v>
      </c>
      <c r="N2" s="53">
        <v>65</v>
      </c>
      <c r="O2" s="54" t="s">
        <v>505</v>
      </c>
      <c r="P2" s="58">
        <v>43748</v>
      </c>
      <c r="Q2" s="54" t="s">
        <v>210</v>
      </c>
      <c r="R2" s="47" t="e">
        <f>IF(N2*100/V2&lt;25,1,0)</f>
        <v>#DIV/0!</v>
      </c>
      <c r="S2" s="55"/>
      <c r="T2" s="55"/>
      <c r="U2" s="55"/>
      <c r="V2" s="55"/>
    </row>
    <row r="3" spans="1:22" s="48" customFormat="1" ht="15.75" x14ac:dyDescent="0.25">
      <c r="A3" s="46">
        <v>2</v>
      </c>
      <c r="B3" s="49" t="s">
        <v>207</v>
      </c>
      <c r="C3" s="49" t="s">
        <v>208</v>
      </c>
      <c r="D3" s="49" t="s">
        <v>118</v>
      </c>
      <c r="E3" s="50" t="s">
        <v>12</v>
      </c>
      <c r="F3" s="51">
        <v>37338</v>
      </c>
      <c r="G3" s="51" t="s">
        <v>14</v>
      </c>
      <c r="H3" s="52" t="s">
        <v>13</v>
      </c>
      <c r="I3" s="52" t="s">
        <v>68</v>
      </c>
      <c r="J3" s="50" t="s">
        <v>201</v>
      </c>
      <c r="K3" s="50">
        <v>11</v>
      </c>
      <c r="L3" s="50" t="s">
        <v>13</v>
      </c>
      <c r="M3" s="50" t="s">
        <v>6</v>
      </c>
      <c r="N3" s="53">
        <v>64</v>
      </c>
      <c r="O3" s="54" t="s">
        <v>209</v>
      </c>
      <c r="P3" s="58">
        <v>43748</v>
      </c>
      <c r="Q3" s="54" t="s">
        <v>210</v>
      </c>
      <c r="R3" s="47">
        <f>IF(N3*100/V3&lt;25,1,0)</f>
        <v>0</v>
      </c>
      <c r="S3" s="47">
        <f>IF(AND(N3*100/V3&gt;=25,N3*100/V3&lt;50),1,0)</f>
        <v>0</v>
      </c>
      <c r="T3" s="47">
        <f>IF(AND(N3*100/V3&gt;=50,N3*100/V3&lt;75),1,0)</f>
        <v>1</v>
      </c>
      <c r="U3" s="47">
        <f>IF(N3*100/V3&gt;=75,1,0)</f>
        <v>0</v>
      </c>
      <c r="V3" s="55">
        <v>90</v>
      </c>
    </row>
    <row r="4" spans="1:22" s="48" customFormat="1" ht="15.75" x14ac:dyDescent="0.25">
      <c r="A4" s="46">
        <v>3</v>
      </c>
      <c r="B4" s="49" t="s">
        <v>199</v>
      </c>
      <c r="C4" s="49" t="s">
        <v>211</v>
      </c>
      <c r="D4" s="49" t="s">
        <v>161</v>
      </c>
      <c r="E4" s="50" t="s">
        <v>12</v>
      </c>
      <c r="F4" s="51">
        <v>37408</v>
      </c>
      <c r="G4" s="51" t="s">
        <v>14</v>
      </c>
      <c r="H4" s="52" t="s">
        <v>13</v>
      </c>
      <c r="I4" s="52" t="s">
        <v>68</v>
      </c>
      <c r="J4" s="50" t="s">
        <v>201</v>
      </c>
      <c r="K4" s="50">
        <v>11</v>
      </c>
      <c r="L4" s="50" t="s">
        <v>13</v>
      </c>
      <c r="M4" s="50" t="s">
        <v>7</v>
      </c>
      <c r="N4" s="53">
        <v>63.5</v>
      </c>
      <c r="O4" s="54" t="s">
        <v>209</v>
      </c>
      <c r="P4" s="58">
        <v>43748</v>
      </c>
      <c r="Q4" s="54" t="s">
        <v>210</v>
      </c>
      <c r="R4" s="47">
        <f>IF(N4*100/V4&lt;25,1,0)</f>
        <v>0</v>
      </c>
      <c r="S4" s="47">
        <f>IF(AND(N4*100/V4&gt;=25,N4*100/V4&lt;50),1,0)</f>
        <v>0</v>
      </c>
      <c r="T4" s="47">
        <f>IF(AND(N4*100/V4&gt;=50,N4*100/V4&lt;75),1,0)</f>
        <v>1</v>
      </c>
      <c r="U4" s="47">
        <f>IF(N4*100/V4&gt;=75,1,0)</f>
        <v>0</v>
      </c>
      <c r="V4" s="55">
        <v>90</v>
      </c>
    </row>
    <row r="5" spans="1:22" s="48" customFormat="1" ht="15.75" x14ac:dyDescent="0.25">
      <c r="A5" s="46">
        <v>4</v>
      </c>
      <c r="B5" s="49" t="s">
        <v>522</v>
      </c>
      <c r="C5" s="49" t="s">
        <v>311</v>
      </c>
      <c r="D5" s="49" t="s">
        <v>129</v>
      </c>
      <c r="E5" s="50" t="s">
        <v>12</v>
      </c>
      <c r="F5" s="51">
        <v>37487</v>
      </c>
      <c r="G5" s="51"/>
      <c r="H5" s="52" t="s">
        <v>13</v>
      </c>
      <c r="I5" s="52" t="s">
        <v>68</v>
      </c>
      <c r="J5" s="50" t="s">
        <v>486</v>
      </c>
      <c r="K5" s="50">
        <v>11</v>
      </c>
      <c r="L5" s="50" t="s">
        <v>13</v>
      </c>
      <c r="M5" s="50" t="s">
        <v>7</v>
      </c>
      <c r="N5" s="53">
        <v>62</v>
      </c>
      <c r="O5" s="54" t="s">
        <v>505</v>
      </c>
      <c r="P5" s="58">
        <v>43748</v>
      </c>
      <c r="Q5" s="54" t="s">
        <v>210</v>
      </c>
      <c r="R5" s="47" t="e">
        <f>IF(N5*100/V5&lt;25,1,0)</f>
        <v>#DIV/0!</v>
      </c>
      <c r="S5" s="55"/>
      <c r="T5" s="55"/>
      <c r="U5" s="55"/>
      <c r="V5" s="55"/>
    </row>
    <row r="6" spans="1:22" s="48" customFormat="1" ht="15.75" x14ac:dyDescent="0.25">
      <c r="A6" s="46">
        <v>5</v>
      </c>
      <c r="B6" s="49" t="s">
        <v>512</v>
      </c>
      <c r="C6" s="49" t="s">
        <v>158</v>
      </c>
      <c r="D6" s="49" t="s">
        <v>150</v>
      </c>
      <c r="E6" s="50" t="s">
        <v>12</v>
      </c>
      <c r="F6" s="51">
        <v>37425</v>
      </c>
      <c r="G6" s="51"/>
      <c r="H6" s="52" t="s">
        <v>13</v>
      </c>
      <c r="I6" s="52" t="s">
        <v>68</v>
      </c>
      <c r="J6" s="50" t="s">
        <v>486</v>
      </c>
      <c r="K6" s="50">
        <v>11</v>
      </c>
      <c r="L6" s="50" t="s">
        <v>13</v>
      </c>
      <c r="M6" s="50" t="s">
        <v>7</v>
      </c>
      <c r="N6" s="53">
        <v>60</v>
      </c>
      <c r="O6" s="54" t="s">
        <v>505</v>
      </c>
      <c r="P6" s="58">
        <v>43748</v>
      </c>
      <c r="Q6" s="54" t="s">
        <v>210</v>
      </c>
      <c r="R6" s="47" t="e">
        <f>IF(N6*100/V6&lt;25,1,0)</f>
        <v>#DIV/0!</v>
      </c>
      <c r="S6" s="55"/>
      <c r="T6" s="55"/>
      <c r="U6" s="55"/>
      <c r="V6" s="55"/>
    </row>
    <row r="7" spans="1:22" s="48" customFormat="1" ht="15.75" x14ac:dyDescent="0.25">
      <c r="A7" s="46">
        <v>6</v>
      </c>
      <c r="B7" s="49" t="s">
        <v>520</v>
      </c>
      <c r="C7" s="49" t="s">
        <v>197</v>
      </c>
      <c r="D7" s="49" t="s">
        <v>159</v>
      </c>
      <c r="E7" s="50" t="s">
        <v>12</v>
      </c>
      <c r="F7" s="51">
        <v>37576</v>
      </c>
      <c r="G7" s="51"/>
      <c r="H7" s="52" t="s">
        <v>13</v>
      </c>
      <c r="I7" s="52" t="s">
        <v>68</v>
      </c>
      <c r="J7" s="50" t="s">
        <v>486</v>
      </c>
      <c r="K7" s="50">
        <v>11</v>
      </c>
      <c r="L7" s="50" t="s">
        <v>13</v>
      </c>
      <c r="M7" s="50" t="s">
        <v>7</v>
      </c>
      <c r="N7" s="53">
        <v>60</v>
      </c>
      <c r="O7" s="54" t="s">
        <v>505</v>
      </c>
      <c r="P7" s="58">
        <v>43748</v>
      </c>
      <c r="Q7" s="54" t="s">
        <v>210</v>
      </c>
      <c r="R7" s="47" t="e">
        <f>IF(N7*100/V7&lt;25,1,0)</f>
        <v>#DIV/0!</v>
      </c>
      <c r="S7" s="55"/>
      <c r="T7" s="55"/>
      <c r="U7" s="55"/>
      <c r="V7" s="55"/>
    </row>
    <row r="8" spans="1:22" s="48" customFormat="1" ht="15.75" x14ac:dyDescent="0.25">
      <c r="A8" s="46">
        <v>7</v>
      </c>
      <c r="B8" s="49" t="s">
        <v>353</v>
      </c>
      <c r="C8" s="49" t="s">
        <v>354</v>
      </c>
      <c r="D8" s="49" t="s">
        <v>223</v>
      </c>
      <c r="E8" s="50" t="s">
        <v>12</v>
      </c>
      <c r="F8" s="51">
        <v>37398</v>
      </c>
      <c r="G8" s="51" t="s">
        <v>14</v>
      </c>
      <c r="H8" s="52" t="s">
        <v>13</v>
      </c>
      <c r="I8" s="52" t="s">
        <v>68</v>
      </c>
      <c r="J8" s="50" t="s">
        <v>275</v>
      </c>
      <c r="K8" s="50">
        <v>11</v>
      </c>
      <c r="L8" s="50" t="s">
        <v>14</v>
      </c>
      <c r="M8" s="50" t="s">
        <v>6</v>
      </c>
      <c r="N8" s="53">
        <v>58.2</v>
      </c>
      <c r="O8" s="54" t="s">
        <v>134</v>
      </c>
      <c r="P8" s="58">
        <v>43748</v>
      </c>
      <c r="Q8" s="54" t="s">
        <v>210</v>
      </c>
      <c r="R8" s="47">
        <f>IF(N8*100/V8&lt;25,1,0)</f>
        <v>0</v>
      </c>
      <c r="S8" s="55">
        <v>28.9</v>
      </c>
      <c r="T8" s="55"/>
      <c r="U8" s="55"/>
      <c r="V8" s="55">
        <v>90</v>
      </c>
    </row>
    <row r="9" spans="1:22" s="48" customFormat="1" ht="15.75" x14ac:dyDescent="0.25">
      <c r="A9" s="46">
        <v>8</v>
      </c>
      <c r="B9" s="49" t="s">
        <v>521</v>
      </c>
      <c r="C9" s="49" t="s">
        <v>203</v>
      </c>
      <c r="D9" s="49" t="s">
        <v>180</v>
      </c>
      <c r="E9" s="50" t="s">
        <v>12</v>
      </c>
      <c r="F9" s="51">
        <v>37557</v>
      </c>
      <c r="G9" s="51"/>
      <c r="H9" s="52" t="s">
        <v>13</v>
      </c>
      <c r="I9" s="52" t="s">
        <v>68</v>
      </c>
      <c r="J9" s="50" t="s">
        <v>486</v>
      </c>
      <c r="K9" s="50">
        <v>11</v>
      </c>
      <c r="L9" s="50" t="s">
        <v>13</v>
      </c>
      <c r="M9" s="50" t="s">
        <v>15</v>
      </c>
      <c r="N9" s="53">
        <v>56</v>
      </c>
      <c r="O9" s="54" t="s">
        <v>505</v>
      </c>
      <c r="P9" s="58">
        <v>43748</v>
      </c>
      <c r="Q9" s="54" t="s">
        <v>210</v>
      </c>
      <c r="R9" s="47" t="e">
        <f>IF(N9*100/V9&lt;25,1,0)</f>
        <v>#DIV/0!</v>
      </c>
      <c r="S9" s="55"/>
      <c r="T9" s="55"/>
      <c r="U9" s="55"/>
      <c r="V9" s="55"/>
    </row>
    <row r="10" spans="1:22" s="48" customFormat="1" ht="15.75" x14ac:dyDescent="0.25">
      <c r="A10" s="46">
        <v>9</v>
      </c>
      <c r="B10" s="49" t="s">
        <v>425</v>
      </c>
      <c r="C10" s="49" t="s">
        <v>197</v>
      </c>
      <c r="D10" s="49" t="s">
        <v>150</v>
      </c>
      <c r="E10" s="50" t="s">
        <v>12</v>
      </c>
      <c r="F10" s="51">
        <v>37424</v>
      </c>
      <c r="G10" s="51" t="s">
        <v>14</v>
      </c>
      <c r="H10" s="52" t="s">
        <v>14</v>
      </c>
      <c r="I10" s="52" t="s">
        <v>68</v>
      </c>
      <c r="J10" s="50" t="s">
        <v>477</v>
      </c>
      <c r="K10" s="50">
        <v>11</v>
      </c>
      <c r="L10" s="50" t="s">
        <v>14</v>
      </c>
      <c r="M10" s="50" t="s">
        <v>6</v>
      </c>
      <c r="N10" s="53">
        <v>54</v>
      </c>
      <c r="O10" s="54" t="s">
        <v>478</v>
      </c>
      <c r="P10" s="58">
        <v>43748</v>
      </c>
      <c r="Q10" s="54" t="s">
        <v>210</v>
      </c>
      <c r="R10" s="47" t="e">
        <f>IF(N10*100/V10&lt;25,1,0)</f>
        <v>#DIV/0!</v>
      </c>
      <c r="S10" s="55"/>
      <c r="T10" s="55">
        <v>54</v>
      </c>
      <c r="U10" s="55"/>
      <c r="V10" s="55"/>
    </row>
    <row r="11" spans="1:22" s="48" customFormat="1" ht="15.75" x14ac:dyDescent="0.25">
      <c r="A11" s="46">
        <v>10</v>
      </c>
      <c r="B11" s="49" t="s">
        <v>523</v>
      </c>
      <c r="C11" s="49" t="s">
        <v>198</v>
      </c>
      <c r="D11" s="49" t="s">
        <v>127</v>
      </c>
      <c r="E11" s="50" t="s">
        <v>11</v>
      </c>
      <c r="F11" s="51">
        <v>37455</v>
      </c>
      <c r="G11" s="51"/>
      <c r="H11" s="52" t="s">
        <v>13</v>
      </c>
      <c r="I11" s="52" t="s">
        <v>68</v>
      </c>
      <c r="J11" s="50" t="s">
        <v>486</v>
      </c>
      <c r="K11" s="50">
        <v>11</v>
      </c>
      <c r="L11" s="50" t="s">
        <v>13</v>
      </c>
      <c r="M11" s="50" t="s">
        <v>15</v>
      </c>
      <c r="N11" s="53">
        <v>54</v>
      </c>
      <c r="O11" s="54" t="s">
        <v>505</v>
      </c>
      <c r="P11" s="58">
        <v>43748</v>
      </c>
      <c r="Q11" s="54" t="s">
        <v>210</v>
      </c>
      <c r="R11" s="47" t="e">
        <f>IF(N11*100/V11&lt;25,1,0)</f>
        <v>#DIV/0!</v>
      </c>
      <c r="S11" s="55"/>
      <c r="T11" s="55"/>
      <c r="U11" s="55"/>
      <c r="V11" s="55"/>
    </row>
    <row r="12" spans="1:22" s="48" customFormat="1" ht="15.75" x14ac:dyDescent="0.25">
      <c r="A12" s="46">
        <v>11</v>
      </c>
      <c r="B12" s="49" t="s">
        <v>515</v>
      </c>
      <c r="C12" s="49" t="s">
        <v>128</v>
      </c>
      <c r="D12" s="49" t="s">
        <v>463</v>
      </c>
      <c r="E12" s="50" t="s">
        <v>12</v>
      </c>
      <c r="F12" s="51">
        <v>37521</v>
      </c>
      <c r="G12" s="51"/>
      <c r="H12" s="52" t="s">
        <v>13</v>
      </c>
      <c r="I12" s="52" t="s">
        <v>68</v>
      </c>
      <c r="J12" s="50" t="s">
        <v>486</v>
      </c>
      <c r="K12" s="50">
        <v>11</v>
      </c>
      <c r="L12" s="50" t="s">
        <v>13</v>
      </c>
      <c r="M12" s="50" t="s">
        <v>15</v>
      </c>
      <c r="N12" s="53">
        <v>53</v>
      </c>
      <c r="O12" s="54" t="s">
        <v>505</v>
      </c>
      <c r="P12" s="58">
        <v>43748</v>
      </c>
      <c r="Q12" s="54" t="s">
        <v>210</v>
      </c>
      <c r="R12" s="47" t="e">
        <f>IF(N12*100/V12&lt;25,1,0)</f>
        <v>#DIV/0!</v>
      </c>
      <c r="S12" s="55"/>
      <c r="T12" s="55"/>
      <c r="U12" s="55"/>
      <c r="V12" s="55"/>
    </row>
    <row r="13" spans="1:22" s="48" customFormat="1" ht="15.75" x14ac:dyDescent="0.25">
      <c r="A13" s="46">
        <v>12</v>
      </c>
      <c r="B13" s="49" t="s">
        <v>347</v>
      </c>
      <c r="C13" s="49" t="s">
        <v>348</v>
      </c>
      <c r="D13" s="49" t="s">
        <v>349</v>
      </c>
      <c r="E13" s="50" t="s">
        <v>11</v>
      </c>
      <c r="F13" s="51">
        <v>37405</v>
      </c>
      <c r="G13" s="51" t="s">
        <v>14</v>
      </c>
      <c r="H13" s="52" t="s">
        <v>13</v>
      </c>
      <c r="I13" s="52" t="s">
        <v>68</v>
      </c>
      <c r="J13" s="50" t="s">
        <v>275</v>
      </c>
      <c r="K13" s="50">
        <v>11</v>
      </c>
      <c r="L13" s="50" t="s">
        <v>14</v>
      </c>
      <c r="M13" s="50" t="s">
        <v>7</v>
      </c>
      <c r="N13" s="53">
        <v>53</v>
      </c>
      <c r="O13" s="54" t="s">
        <v>134</v>
      </c>
      <c r="P13" s="58">
        <v>43748</v>
      </c>
      <c r="Q13" s="54" t="s">
        <v>210</v>
      </c>
      <c r="R13" s="47">
        <f>IF(N13*100/V13&lt;25,1,0)</f>
        <v>0</v>
      </c>
      <c r="S13" s="55">
        <v>47.4</v>
      </c>
      <c r="T13" s="55"/>
      <c r="U13" s="55"/>
      <c r="V13" s="55">
        <v>90</v>
      </c>
    </row>
    <row r="14" spans="1:22" s="48" customFormat="1" ht="15.75" x14ac:dyDescent="0.25">
      <c r="A14" s="46">
        <v>13</v>
      </c>
      <c r="B14" s="49" t="s">
        <v>345</v>
      </c>
      <c r="C14" s="49" t="s">
        <v>184</v>
      </c>
      <c r="D14" s="49" t="s">
        <v>118</v>
      </c>
      <c r="E14" s="50" t="s">
        <v>12</v>
      </c>
      <c r="F14" s="51">
        <v>37533</v>
      </c>
      <c r="G14" s="51" t="s">
        <v>14</v>
      </c>
      <c r="H14" s="52" t="s">
        <v>13</v>
      </c>
      <c r="I14" s="52" t="s">
        <v>68</v>
      </c>
      <c r="J14" s="50" t="s">
        <v>275</v>
      </c>
      <c r="K14" s="50">
        <v>11</v>
      </c>
      <c r="L14" s="50" t="s">
        <v>14</v>
      </c>
      <c r="M14" s="50" t="s">
        <v>7</v>
      </c>
      <c r="N14" s="53">
        <v>52.1</v>
      </c>
      <c r="O14" s="54" t="s">
        <v>134</v>
      </c>
      <c r="P14" s="58">
        <v>43748</v>
      </c>
      <c r="Q14" s="54" t="s">
        <v>210</v>
      </c>
      <c r="R14" s="47">
        <f>IF(N14*100/V14&lt;25,1,0)</f>
        <v>0</v>
      </c>
      <c r="S14" s="55">
        <v>46</v>
      </c>
      <c r="T14" s="55"/>
      <c r="U14" s="55"/>
      <c r="V14" s="55">
        <v>90</v>
      </c>
    </row>
    <row r="15" spans="1:22" s="48" customFormat="1" ht="15.75" x14ac:dyDescent="0.25">
      <c r="A15" s="46">
        <v>14</v>
      </c>
      <c r="B15" s="49" t="s">
        <v>343</v>
      </c>
      <c r="C15" s="49" t="s">
        <v>272</v>
      </c>
      <c r="D15" s="49" t="s">
        <v>159</v>
      </c>
      <c r="E15" s="50" t="s">
        <v>12</v>
      </c>
      <c r="F15" s="51">
        <v>37494</v>
      </c>
      <c r="G15" s="51" t="s">
        <v>14</v>
      </c>
      <c r="H15" s="52" t="s">
        <v>13</v>
      </c>
      <c r="I15" s="52" t="s">
        <v>68</v>
      </c>
      <c r="J15" s="50" t="s">
        <v>275</v>
      </c>
      <c r="K15" s="50">
        <v>11</v>
      </c>
      <c r="L15" s="50" t="s">
        <v>14</v>
      </c>
      <c r="M15" s="50" t="s">
        <v>7</v>
      </c>
      <c r="N15" s="53">
        <v>50.2</v>
      </c>
      <c r="O15" s="69" t="s">
        <v>134</v>
      </c>
      <c r="P15" s="58">
        <v>43748</v>
      </c>
      <c r="Q15" s="54" t="s">
        <v>210</v>
      </c>
      <c r="R15" s="47">
        <f>IF(N15*100/V15&lt;25,1,0)</f>
        <v>0</v>
      </c>
      <c r="S15" s="55">
        <v>46.3</v>
      </c>
      <c r="T15" s="55"/>
      <c r="U15" s="55"/>
      <c r="V15" s="55">
        <v>90</v>
      </c>
    </row>
    <row r="16" spans="1:22" s="26" customFormat="1" ht="15.75" x14ac:dyDescent="0.25">
      <c r="A16" s="25">
        <v>15</v>
      </c>
      <c r="B16" s="30" t="s">
        <v>513</v>
      </c>
      <c r="C16" s="39" t="s">
        <v>194</v>
      </c>
      <c r="D16" s="39" t="s">
        <v>180</v>
      </c>
      <c r="E16" s="40" t="s">
        <v>12</v>
      </c>
      <c r="F16" s="41">
        <v>37554</v>
      </c>
      <c r="G16" s="41"/>
      <c r="H16" s="42" t="s">
        <v>13</v>
      </c>
      <c r="I16" s="42" t="s">
        <v>68</v>
      </c>
      <c r="J16" s="40" t="s">
        <v>486</v>
      </c>
      <c r="K16" s="40">
        <v>11</v>
      </c>
      <c r="L16" s="40" t="s">
        <v>13</v>
      </c>
      <c r="M16" s="40" t="s">
        <v>15</v>
      </c>
      <c r="N16" s="43">
        <v>50</v>
      </c>
      <c r="O16" s="45" t="s">
        <v>505</v>
      </c>
      <c r="P16" s="57">
        <v>43748</v>
      </c>
      <c r="Q16" s="35" t="s">
        <v>210</v>
      </c>
      <c r="R16" s="17" t="e">
        <f>IF(N16*100/V16&lt;25,1,0)</f>
        <v>#DIV/0!</v>
      </c>
      <c r="S16" s="36"/>
      <c r="T16" s="36"/>
      <c r="U16" s="36"/>
      <c r="V16" s="36"/>
    </row>
    <row r="17" spans="1:22" s="26" customFormat="1" ht="15.75" x14ac:dyDescent="0.25">
      <c r="A17" s="25">
        <v>16</v>
      </c>
      <c r="B17" s="30" t="s">
        <v>260</v>
      </c>
      <c r="C17" s="30" t="s">
        <v>248</v>
      </c>
      <c r="D17" s="30" t="s">
        <v>118</v>
      </c>
      <c r="E17" s="31" t="s">
        <v>12</v>
      </c>
      <c r="F17" s="32">
        <v>37588</v>
      </c>
      <c r="G17" s="32"/>
      <c r="H17" s="33" t="s">
        <v>13</v>
      </c>
      <c r="I17" s="33" t="s">
        <v>68</v>
      </c>
      <c r="J17" s="31" t="s">
        <v>486</v>
      </c>
      <c r="K17" s="31">
        <v>11</v>
      </c>
      <c r="L17" s="31" t="s">
        <v>13</v>
      </c>
      <c r="M17" s="31" t="s">
        <v>15</v>
      </c>
      <c r="N17" s="34">
        <v>50</v>
      </c>
      <c r="O17" s="35" t="s">
        <v>505</v>
      </c>
      <c r="P17" s="57">
        <v>43748</v>
      </c>
      <c r="Q17" s="35" t="s">
        <v>210</v>
      </c>
      <c r="R17" s="17" t="e">
        <f>IF(N17*100/V17&lt;25,1,0)</f>
        <v>#DIV/0!</v>
      </c>
      <c r="S17" s="36"/>
      <c r="T17" s="36"/>
      <c r="U17" s="36"/>
      <c r="V17" s="36"/>
    </row>
    <row r="18" spans="1:22" s="26" customFormat="1" ht="15.75" x14ac:dyDescent="0.25">
      <c r="A18" s="25">
        <v>17</v>
      </c>
      <c r="B18" s="30" t="s">
        <v>514</v>
      </c>
      <c r="C18" s="30" t="s">
        <v>357</v>
      </c>
      <c r="D18" s="30" t="s">
        <v>132</v>
      </c>
      <c r="E18" s="31" t="s">
        <v>12</v>
      </c>
      <c r="F18" s="32">
        <v>37482</v>
      </c>
      <c r="G18" s="32"/>
      <c r="H18" s="33" t="s">
        <v>13</v>
      </c>
      <c r="I18" s="33" t="s">
        <v>68</v>
      </c>
      <c r="J18" s="31" t="s">
        <v>486</v>
      </c>
      <c r="K18" s="31">
        <v>11</v>
      </c>
      <c r="L18" s="31" t="s">
        <v>13</v>
      </c>
      <c r="M18" s="31" t="s">
        <v>15</v>
      </c>
      <c r="N18" s="34">
        <v>48</v>
      </c>
      <c r="O18" s="35" t="s">
        <v>505</v>
      </c>
      <c r="P18" s="57">
        <v>43748</v>
      </c>
      <c r="Q18" s="35" t="s">
        <v>210</v>
      </c>
      <c r="R18" s="17" t="e">
        <f>IF(N18*100/V18&lt;25,1,0)</f>
        <v>#DIV/0!</v>
      </c>
      <c r="S18" s="36"/>
      <c r="T18" s="36"/>
      <c r="U18" s="36"/>
      <c r="V18" s="36"/>
    </row>
    <row r="19" spans="1:22" s="26" customFormat="1" ht="15.75" x14ac:dyDescent="0.25">
      <c r="A19" s="25">
        <v>18</v>
      </c>
      <c r="B19" s="30" t="s">
        <v>350</v>
      </c>
      <c r="C19" s="30" t="s">
        <v>351</v>
      </c>
      <c r="D19" s="30" t="s">
        <v>352</v>
      </c>
      <c r="E19" s="31" t="s">
        <v>12</v>
      </c>
      <c r="F19" s="32">
        <v>37587</v>
      </c>
      <c r="G19" s="32" t="s">
        <v>14</v>
      </c>
      <c r="H19" s="33" t="s">
        <v>13</v>
      </c>
      <c r="I19" s="33" t="s">
        <v>68</v>
      </c>
      <c r="J19" s="31" t="s">
        <v>275</v>
      </c>
      <c r="K19" s="31">
        <v>11</v>
      </c>
      <c r="L19" s="31" t="s">
        <v>14</v>
      </c>
      <c r="M19" s="31" t="s">
        <v>15</v>
      </c>
      <c r="N19" s="34">
        <v>47.4</v>
      </c>
      <c r="O19" s="35" t="s">
        <v>134</v>
      </c>
      <c r="P19" s="57">
        <v>43748</v>
      </c>
      <c r="Q19" s="35" t="s">
        <v>210</v>
      </c>
      <c r="R19" s="17">
        <f>IF(N19*100/V19&lt;25,1,0)</f>
        <v>0</v>
      </c>
      <c r="S19" s="36"/>
      <c r="T19" s="36">
        <v>58.2</v>
      </c>
      <c r="U19" s="36"/>
      <c r="V19" s="36">
        <v>90</v>
      </c>
    </row>
    <row r="20" spans="1:22" s="26" customFormat="1" ht="15.75" x14ac:dyDescent="0.25">
      <c r="A20" s="25">
        <v>19</v>
      </c>
      <c r="B20" s="30" t="s">
        <v>344</v>
      </c>
      <c r="C20" s="30" t="s">
        <v>311</v>
      </c>
      <c r="D20" s="30" t="s">
        <v>150</v>
      </c>
      <c r="E20" s="31" t="s">
        <v>12</v>
      </c>
      <c r="F20" s="32">
        <v>37409</v>
      </c>
      <c r="G20" s="32" t="s">
        <v>13</v>
      </c>
      <c r="H20" s="33" t="s">
        <v>13</v>
      </c>
      <c r="I20" s="33" t="s">
        <v>68</v>
      </c>
      <c r="J20" s="31" t="s">
        <v>275</v>
      </c>
      <c r="K20" s="31">
        <v>11</v>
      </c>
      <c r="L20" s="31" t="s">
        <v>14</v>
      </c>
      <c r="M20" s="31" t="s">
        <v>15</v>
      </c>
      <c r="N20" s="34">
        <v>46.3</v>
      </c>
      <c r="O20" s="35" t="s">
        <v>134</v>
      </c>
      <c r="P20" s="57">
        <v>43748</v>
      </c>
      <c r="Q20" s="35" t="s">
        <v>210</v>
      </c>
      <c r="R20" s="17">
        <f>IF(N20*100/V20&lt;25,1,0)</f>
        <v>0</v>
      </c>
      <c r="S20" s="36"/>
      <c r="T20" s="36">
        <v>52.1</v>
      </c>
      <c r="U20" s="36"/>
      <c r="V20" s="36">
        <v>90</v>
      </c>
    </row>
    <row r="21" spans="1:22" s="26" customFormat="1" ht="15.75" x14ac:dyDescent="0.25">
      <c r="A21" s="25">
        <v>20</v>
      </c>
      <c r="B21" s="30" t="s">
        <v>519</v>
      </c>
      <c r="C21" s="30" t="s">
        <v>194</v>
      </c>
      <c r="D21" s="30" t="s">
        <v>150</v>
      </c>
      <c r="E21" s="31" t="s">
        <v>12</v>
      </c>
      <c r="F21" s="32">
        <v>37350</v>
      </c>
      <c r="G21" s="32"/>
      <c r="H21" s="33" t="s">
        <v>13</v>
      </c>
      <c r="I21" s="33" t="s">
        <v>68</v>
      </c>
      <c r="J21" s="31" t="s">
        <v>486</v>
      </c>
      <c r="K21" s="31">
        <v>11</v>
      </c>
      <c r="L21" s="31" t="s">
        <v>13</v>
      </c>
      <c r="M21" s="31" t="s">
        <v>15</v>
      </c>
      <c r="N21" s="34">
        <v>46</v>
      </c>
      <c r="O21" s="35" t="s">
        <v>505</v>
      </c>
      <c r="P21" s="57">
        <v>43748</v>
      </c>
      <c r="Q21" s="35" t="s">
        <v>210</v>
      </c>
      <c r="R21" s="17" t="e">
        <f>IF(N21*100/V21&lt;25,1,0)</f>
        <v>#DIV/0!</v>
      </c>
      <c r="S21" s="36"/>
      <c r="T21" s="36"/>
      <c r="U21" s="36"/>
      <c r="V21" s="36"/>
    </row>
    <row r="22" spans="1:22" s="26" customFormat="1" ht="15.75" x14ac:dyDescent="0.25">
      <c r="A22" s="25">
        <v>21</v>
      </c>
      <c r="B22" s="30" t="s">
        <v>346</v>
      </c>
      <c r="C22" s="30" t="s">
        <v>189</v>
      </c>
      <c r="D22" s="30" t="s">
        <v>129</v>
      </c>
      <c r="E22" s="31" t="s">
        <v>12</v>
      </c>
      <c r="F22" s="32">
        <v>37530</v>
      </c>
      <c r="G22" s="32" t="s">
        <v>14</v>
      </c>
      <c r="H22" s="33" t="s">
        <v>13</v>
      </c>
      <c r="I22" s="33" t="s">
        <v>68</v>
      </c>
      <c r="J22" s="31" t="s">
        <v>275</v>
      </c>
      <c r="K22" s="31">
        <v>11</v>
      </c>
      <c r="L22" s="31" t="s">
        <v>14</v>
      </c>
      <c r="M22" s="31" t="s">
        <v>15</v>
      </c>
      <c r="N22" s="34">
        <v>46</v>
      </c>
      <c r="O22" s="35" t="s">
        <v>134</v>
      </c>
      <c r="P22" s="57">
        <v>43748</v>
      </c>
      <c r="Q22" s="35" t="s">
        <v>210</v>
      </c>
      <c r="R22" s="17">
        <f>IF(N22*100/V22&lt;25,1,0)</f>
        <v>0</v>
      </c>
      <c r="S22" s="36"/>
      <c r="T22" s="36">
        <v>53</v>
      </c>
      <c r="U22" s="36"/>
      <c r="V22" s="36">
        <v>90</v>
      </c>
    </row>
    <row r="23" spans="1:22" s="26" customFormat="1" ht="15.75" x14ac:dyDescent="0.25">
      <c r="A23" s="25">
        <v>22</v>
      </c>
      <c r="B23" s="30" t="s">
        <v>456</v>
      </c>
      <c r="C23" s="30" t="s">
        <v>457</v>
      </c>
      <c r="D23" s="30" t="s">
        <v>118</v>
      </c>
      <c r="E23" s="31" t="s">
        <v>12</v>
      </c>
      <c r="F23" s="32">
        <v>37586</v>
      </c>
      <c r="G23" s="32" t="s">
        <v>14</v>
      </c>
      <c r="H23" s="33" t="s">
        <v>13</v>
      </c>
      <c r="I23" s="33" t="s">
        <v>68</v>
      </c>
      <c r="J23" s="31" t="s">
        <v>430</v>
      </c>
      <c r="K23" s="31">
        <v>11</v>
      </c>
      <c r="L23" s="31" t="s">
        <v>14</v>
      </c>
      <c r="M23" s="31" t="s">
        <v>6</v>
      </c>
      <c r="N23" s="34">
        <v>45</v>
      </c>
      <c r="O23" s="35" t="s">
        <v>439</v>
      </c>
      <c r="P23" s="57">
        <v>43748</v>
      </c>
      <c r="Q23" s="35" t="s">
        <v>210</v>
      </c>
      <c r="R23" s="17">
        <f>IF(N23*100/V23&lt;25,1,0)</f>
        <v>0</v>
      </c>
      <c r="S23" s="36"/>
      <c r="T23" s="36"/>
      <c r="U23" s="36"/>
      <c r="V23" s="36">
        <v>90</v>
      </c>
    </row>
    <row r="24" spans="1:22" s="26" customFormat="1" ht="15.75" x14ac:dyDescent="0.25">
      <c r="A24" s="25">
        <v>23</v>
      </c>
      <c r="B24" s="30" t="s">
        <v>268</v>
      </c>
      <c r="C24" s="30" t="s">
        <v>182</v>
      </c>
      <c r="D24" s="30" t="s">
        <v>180</v>
      </c>
      <c r="E24" s="31" t="s">
        <v>12</v>
      </c>
      <c r="F24" s="32">
        <v>37509</v>
      </c>
      <c r="G24" s="32"/>
      <c r="H24" s="33" t="s">
        <v>13</v>
      </c>
      <c r="I24" s="33" t="s">
        <v>68</v>
      </c>
      <c r="J24" s="31" t="s">
        <v>486</v>
      </c>
      <c r="K24" s="31">
        <v>11</v>
      </c>
      <c r="L24" s="31" t="s">
        <v>13</v>
      </c>
      <c r="M24" s="31" t="s">
        <v>15</v>
      </c>
      <c r="N24" s="34">
        <v>45</v>
      </c>
      <c r="O24" s="35" t="s">
        <v>505</v>
      </c>
      <c r="P24" s="57">
        <v>43748</v>
      </c>
      <c r="Q24" s="35" t="s">
        <v>210</v>
      </c>
      <c r="R24" s="17" t="e">
        <f>IF(N24*100/V24&lt;25,1,0)</f>
        <v>#DIV/0!</v>
      </c>
      <c r="S24" s="36"/>
      <c r="T24" s="36"/>
      <c r="U24" s="36"/>
      <c r="V24" s="36"/>
    </row>
    <row r="25" spans="1:22" s="26" customFormat="1" ht="15.75" x14ac:dyDescent="0.25">
      <c r="A25" s="25">
        <v>24</v>
      </c>
      <c r="B25" s="30" t="s">
        <v>378</v>
      </c>
      <c r="C25" s="30" t="s">
        <v>239</v>
      </c>
      <c r="D25" s="30" t="s">
        <v>361</v>
      </c>
      <c r="E25" s="31" t="s">
        <v>109</v>
      </c>
      <c r="F25" s="32">
        <v>37444</v>
      </c>
      <c r="G25" s="32" t="s">
        <v>156</v>
      </c>
      <c r="H25" s="33" t="s">
        <v>117</v>
      </c>
      <c r="I25" s="33" t="s">
        <v>68</v>
      </c>
      <c r="J25" s="31" t="s">
        <v>374</v>
      </c>
      <c r="K25" s="31">
        <v>11</v>
      </c>
      <c r="L25" s="31" t="s">
        <v>13</v>
      </c>
      <c r="M25" s="31" t="s">
        <v>15</v>
      </c>
      <c r="N25" s="34">
        <v>42.2</v>
      </c>
      <c r="O25" s="35" t="s">
        <v>379</v>
      </c>
      <c r="P25" s="57">
        <v>43748</v>
      </c>
      <c r="Q25" s="35" t="s">
        <v>210</v>
      </c>
      <c r="R25" s="17">
        <f>IF(N25*100/V25&lt;25,1,0)</f>
        <v>0</v>
      </c>
      <c r="S25" s="36"/>
      <c r="T25" s="36"/>
      <c r="U25" s="36"/>
      <c r="V25" s="36">
        <v>90</v>
      </c>
    </row>
    <row r="26" spans="1:22" s="26" customFormat="1" ht="15.75" x14ac:dyDescent="0.25">
      <c r="A26" s="25">
        <v>25</v>
      </c>
      <c r="B26" s="30" t="s">
        <v>550</v>
      </c>
      <c r="C26" s="30" t="s">
        <v>197</v>
      </c>
      <c r="D26" s="30" t="s">
        <v>150</v>
      </c>
      <c r="E26" s="31" t="s">
        <v>109</v>
      </c>
      <c r="F26" s="32">
        <v>37592</v>
      </c>
      <c r="G26" s="32" t="s">
        <v>14</v>
      </c>
      <c r="H26" s="33" t="s">
        <v>13</v>
      </c>
      <c r="I26" s="33" t="s">
        <v>68</v>
      </c>
      <c r="J26" s="31" t="s">
        <v>524</v>
      </c>
      <c r="K26" s="31">
        <v>11</v>
      </c>
      <c r="L26" s="31" t="s">
        <v>14</v>
      </c>
      <c r="M26" s="31" t="s">
        <v>530</v>
      </c>
      <c r="N26" s="34">
        <v>41</v>
      </c>
      <c r="O26" s="35" t="s">
        <v>529</v>
      </c>
      <c r="P26" s="57">
        <v>43748</v>
      </c>
      <c r="Q26" s="35" t="s">
        <v>210</v>
      </c>
      <c r="R26" s="17">
        <f>IF(N26*100/V26&lt;25,1,0)</f>
        <v>0</v>
      </c>
      <c r="S26" s="36">
        <v>1</v>
      </c>
      <c r="T26" s="36"/>
      <c r="U26" s="36"/>
      <c r="V26" s="36">
        <v>90</v>
      </c>
    </row>
    <row r="27" spans="1:22" s="26" customFormat="1" ht="15.75" x14ac:dyDescent="0.25">
      <c r="A27" s="25">
        <v>26</v>
      </c>
      <c r="B27" s="30" t="s">
        <v>548</v>
      </c>
      <c r="C27" s="30" t="s">
        <v>255</v>
      </c>
      <c r="D27" s="30" t="s">
        <v>177</v>
      </c>
      <c r="E27" s="31" t="s">
        <v>370</v>
      </c>
      <c r="F27" s="32">
        <v>37473</v>
      </c>
      <c r="G27" s="32" t="s">
        <v>14</v>
      </c>
      <c r="H27" s="33" t="s">
        <v>13</v>
      </c>
      <c r="I27" s="33" t="s">
        <v>68</v>
      </c>
      <c r="J27" s="31" t="s">
        <v>524</v>
      </c>
      <c r="K27" s="31">
        <v>11</v>
      </c>
      <c r="L27" s="31" t="s">
        <v>14</v>
      </c>
      <c r="M27" s="31" t="s">
        <v>530</v>
      </c>
      <c r="N27" s="34">
        <v>37</v>
      </c>
      <c r="O27" s="35" t="s">
        <v>529</v>
      </c>
      <c r="P27" s="57">
        <v>43748</v>
      </c>
      <c r="Q27" s="35" t="s">
        <v>210</v>
      </c>
      <c r="R27" s="17">
        <f>IF(N27*100/V27&lt;25,1,0)</f>
        <v>0</v>
      </c>
      <c r="S27" s="36">
        <v>1</v>
      </c>
      <c r="T27" s="36"/>
      <c r="U27" s="36"/>
      <c r="V27" s="36">
        <v>90</v>
      </c>
    </row>
    <row r="28" spans="1:22" s="26" customFormat="1" ht="15.75" x14ac:dyDescent="0.25">
      <c r="A28" s="25">
        <v>27</v>
      </c>
      <c r="B28" s="30" t="s">
        <v>380</v>
      </c>
      <c r="C28" s="30" t="s">
        <v>119</v>
      </c>
      <c r="D28" s="30" t="s">
        <v>118</v>
      </c>
      <c r="E28" s="31" t="s">
        <v>109</v>
      </c>
      <c r="F28" s="32">
        <v>37364</v>
      </c>
      <c r="G28" s="32" t="s">
        <v>14</v>
      </c>
      <c r="H28" s="33" t="s">
        <v>13</v>
      </c>
      <c r="I28" s="33" t="s">
        <v>68</v>
      </c>
      <c r="J28" s="31" t="s">
        <v>374</v>
      </c>
      <c r="K28" s="31">
        <v>11</v>
      </c>
      <c r="L28" s="31" t="s">
        <v>13</v>
      </c>
      <c r="M28" s="31" t="s">
        <v>15</v>
      </c>
      <c r="N28" s="34">
        <v>36.799999999999997</v>
      </c>
      <c r="O28" s="35" t="s">
        <v>379</v>
      </c>
      <c r="P28" s="57">
        <v>43748</v>
      </c>
      <c r="Q28" s="35" t="s">
        <v>210</v>
      </c>
      <c r="R28" s="17">
        <f>IF(N28*100/V28&lt;25,1,0)</f>
        <v>0</v>
      </c>
      <c r="S28" s="36"/>
      <c r="T28" s="36"/>
      <c r="U28" s="36"/>
      <c r="V28" s="36">
        <v>90</v>
      </c>
    </row>
    <row r="29" spans="1:22" s="26" customFormat="1" ht="15.75" x14ac:dyDescent="0.25">
      <c r="A29" s="25">
        <v>28</v>
      </c>
      <c r="B29" s="30" t="s">
        <v>549</v>
      </c>
      <c r="C29" s="30" t="s">
        <v>170</v>
      </c>
      <c r="D29" s="30" t="s">
        <v>132</v>
      </c>
      <c r="E29" s="31" t="s">
        <v>109</v>
      </c>
      <c r="F29" s="32">
        <v>37489</v>
      </c>
      <c r="G29" s="32" t="s">
        <v>14</v>
      </c>
      <c r="H29" s="33" t="s">
        <v>13</v>
      </c>
      <c r="I29" s="33" t="s">
        <v>68</v>
      </c>
      <c r="J29" s="31" t="s">
        <v>524</v>
      </c>
      <c r="K29" s="31">
        <v>11</v>
      </c>
      <c r="L29" s="31" t="s">
        <v>14</v>
      </c>
      <c r="M29" s="31" t="s">
        <v>530</v>
      </c>
      <c r="N29" s="34">
        <v>34</v>
      </c>
      <c r="O29" s="35" t="s">
        <v>529</v>
      </c>
      <c r="P29" s="57">
        <v>43748</v>
      </c>
      <c r="Q29" s="35" t="s">
        <v>210</v>
      </c>
      <c r="R29" s="17">
        <f>IF(N29*100/V29&lt;25,1,0)</f>
        <v>0</v>
      </c>
      <c r="S29" s="36">
        <v>1</v>
      </c>
      <c r="T29" s="36"/>
      <c r="U29" s="36"/>
      <c r="V29" s="36">
        <v>90</v>
      </c>
    </row>
    <row r="30" spans="1:22" s="26" customFormat="1" ht="15.75" x14ac:dyDescent="0.25">
      <c r="A30" s="25">
        <v>29</v>
      </c>
      <c r="B30" s="30" t="s">
        <v>381</v>
      </c>
      <c r="C30" s="30" t="s">
        <v>311</v>
      </c>
      <c r="D30" s="30" t="s">
        <v>259</v>
      </c>
      <c r="E30" s="31" t="s">
        <v>109</v>
      </c>
      <c r="F30" s="32">
        <v>37328</v>
      </c>
      <c r="G30" s="32" t="s">
        <v>14</v>
      </c>
      <c r="H30" s="33" t="s">
        <v>13</v>
      </c>
      <c r="I30" s="33" t="s">
        <v>68</v>
      </c>
      <c r="J30" s="31" t="s">
        <v>374</v>
      </c>
      <c r="K30" s="31">
        <v>11</v>
      </c>
      <c r="L30" s="31" t="s">
        <v>13</v>
      </c>
      <c r="M30" s="31" t="s">
        <v>15</v>
      </c>
      <c r="N30" s="34">
        <v>33.799999999999997</v>
      </c>
      <c r="O30" s="35" t="s">
        <v>379</v>
      </c>
      <c r="P30" s="57">
        <v>43748</v>
      </c>
      <c r="Q30" s="35" t="s">
        <v>210</v>
      </c>
      <c r="R30" s="17">
        <f>IF(N30*100/V30&lt;25,1,0)</f>
        <v>0</v>
      </c>
      <c r="S30" s="36"/>
      <c r="T30" s="36"/>
      <c r="U30" s="36"/>
      <c r="V30" s="36">
        <v>90</v>
      </c>
    </row>
    <row r="31" spans="1:22" s="26" customFormat="1" ht="15.75" x14ac:dyDescent="0.25">
      <c r="A31" s="25">
        <v>30</v>
      </c>
      <c r="B31" s="30" t="s">
        <v>382</v>
      </c>
      <c r="C31" s="30" t="s">
        <v>264</v>
      </c>
      <c r="D31" s="30" t="s">
        <v>161</v>
      </c>
      <c r="E31" s="31" t="s">
        <v>109</v>
      </c>
      <c r="F31" s="32">
        <v>37280</v>
      </c>
      <c r="G31" s="32" t="s">
        <v>14</v>
      </c>
      <c r="H31" s="33" t="s">
        <v>13</v>
      </c>
      <c r="I31" s="33" t="s">
        <v>68</v>
      </c>
      <c r="J31" s="31" t="s">
        <v>374</v>
      </c>
      <c r="K31" s="31">
        <v>11</v>
      </c>
      <c r="L31" s="31" t="s">
        <v>13</v>
      </c>
      <c r="M31" s="31" t="s">
        <v>15</v>
      </c>
      <c r="N31" s="34">
        <v>32.200000000000003</v>
      </c>
      <c r="O31" s="35" t="s">
        <v>379</v>
      </c>
      <c r="P31" s="57">
        <v>43748</v>
      </c>
      <c r="Q31" s="35" t="s">
        <v>210</v>
      </c>
      <c r="R31" s="17">
        <f>IF(N31*100/V31&lt;25,1,0)</f>
        <v>0</v>
      </c>
      <c r="S31" s="36"/>
      <c r="T31" s="36"/>
      <c r="U31" s="36"/>
      <c r="V31" s="36">
        <v>90</v>
      </c>
    </row>
    <row r="32" spans="1:22" s="26" customFormat="1" ht="15.75" x14ac:dyDescent="0.25">
      <c r="A32" s="25">
        <v>31</v>
      </c>
      <c r="B32" s="30" t="s">
        <v>547</v>
      </c>
      <c r="C32" s="30" t="s">
        <v>270</v>
      </c>
      <c r="D32" s="30" t="s">
        <v>190</v>
      </c>
      <c r="E32" s="31" t="s">
        <v>109</v>
      </c>
      <c r="F32" s="32">
        <v>37642</v>
      </c>
      <c r="G32" s="32" t="s">
        <v>14</v>
      </c>
      <c r="H32" s="33" t="s">
        <v>13</v>
      </c>
      <c r="I32" s="33" t="s">
        <v>68</v>
      </c>
      <c r="J32" s="31" t="s">
        <v>524</v>
      </c>
      <c r="K32" s="31">
        <v>11</v>
      </c>
      <c r="L32" s="31" t="s">
        <v>14</v>
      </c>
      <c r="M32" s="31" t="s">
        <v>530</v>
      </c>
      <c r="N32" s="34">
        <v>31</v>
      </c>
      <c r="O32" s="35" t="s">
        <v>529</v>
      </c>
      <c r="P32" s="57">
        <v>43748</v>
      </c>
      <c r="Q32" s="35" t="s">
        <v>210</v>
      </c>
      <c r="R32" s="17">
        <f>IF(N32*100/V32&lt;25,1,0)</f>
        <v>0</v>
      </c>
      <c r="S32" s="36">
        <v>1</v>
      </c>
      <c r="T32" s="36"/>
      <c r="U32" s="36"/>
      <c r="V32" s="36">
        <v>90</v>
      </c>
    </row>
    <row r="33" spans="1:22" s="26" customFormat="1" ht="15.75" x14ac:dyDescent="0.25">
      <c r="A33" s="25">
        <v>32</v>
      </c>
      <c r="B33" s="30" t="s">
        <v>458</v>
      </c>
      <c r="C33" s="30" t="s">
        <v>248</v>
      </c>
      <c r="D33" s="30" t="s">
        <v>118</v>
      </c>
      <c r="E33" s="31" t="s">
        <v>12</v>
      </c>
      <c r="F33" s="32">
        <v>37247</v>
      </c>
      <c r="G33" s="32" t="s">
        <v>14</v>
      </c>
      <c r="H33" s="33" t="s">
        <v>13</v>
      </c>
      <c r="I33" s="33" t="s">
        <v>68</v>
      </c>
      <c r="J33" s="31" t="s">
        <v>430</v>
      </c>
      <c r="K33" s="31">
        <v>11</v>
      </c>
      <c r="L33" s="31" t="s">
        <v>14</v>
      </c>
      <c r="M33" s="31" t="s">
        <v>15</v>
      </c>
      <c r="N33" s="34">
        <v>30.5</v>
      </c>
      <c r="O33" s="35" t="s">
        <v>439</v>
      </c>
      <c r="P33" s="57">
        <v>43748</v>
      </c>
      <c r="Q33" s="35" t="s">
        <v>210</v>
      </c>
      <c r="R33" s="17">
        <f>IF(N33*100/V33&lt;25,1,0)</f>
        <v>0</v>
      </c>
      <c r="S33" s="36"/>
      <c r="T33" s="36"/>
      <c r="U33" s="36"/>
      <c r="V33" s="36">
        <v>90</v>
      </c>
    </row>
    <row r="34" spans="1:22" s="26" customFormat="1" ht="15.75" x14ac:dyDescent="0.25">
      <c r="A34" s="25">
        <v>33</v>
      </c>
      <c r="B34" s="30" t="s">
        <v>355</v>
      </c>
      <c r="C34" s="30" t="s">
        <v>122</v>
      </c>
      <c r="D34" s="30" t="s">
        <v>180</v>
      </c>
      <c r="E34" s="31" t="s">
        <v>12</v>
      </c>
      <c r="F34" s="32">
        <v>37374</v>
      </c>
      <c r="G34" s="32" t="s">
        <v>14</v>
      </c>
      <c r="H34" s="33" t="s">
        <v>13</v>
      </c>
      <c r="I34" s="33" t="s">
        <v>68</v>
      </c>
      <c r="J34" s="31" t="s">
        <v>275</v>
      </c>
      <c r="K34" s="31">
        <v>11</v>
      </c>
      <c r="L34" s="31" t="s">
        <v>14</v>
      </c>
      <c r="M34" s="31" t="s">
        <v>15</v>
      </c>
      <c r="N34" s="34">
        <v>28.9</v>
      </c>
      <c r="O34" s="35" t="s">
        <v>134</v>
      </c>
      <c r="P34" s="57">
        <v>43748</v>
      </c>
      <c r="Q34" s="35" t="s">
        <v>210</v>
      </c>
      <c r="R34" s="17">
        <f>IF(N34*100/V34&lt;25,1,0)</f>
        <v>0</v>
      </c>
      <c r="S34" s="36"/>
      <c r="T34" s="36"/>
      <c r="U34" s="36"/>
      <c r="V34" s="36">
        <v>90</v>
      </c>
    </row>
    <row r="35" spans="1:22" s="26" customFormat="1" ht="15.75" x14ac:dyDescent="0.25">
      <c r="A35" s="25">
        <v>34</v>
      </c>
      <c r="B35" s="30" t="s">
        <v>459</v>
      </c>
      <c r="C35" s="30" t="s">
        <v>460</v>
      </c>
      <c r="D35" s="30" t="s">
        <v>461</v>
      </c>
      <c r="E35" s="31" t="s">
        <v>12</v>
      </c>
      <c r="F35" s="32">
        <v>37252</v>
      </c>
      <c r="G35" s="32" t="s">
        <v>14</v>
      </c>
      <c r="H35" s="33" t="s">
        <v>13</v>
      </c>
      <c r="I35" s="33" t="s">
        <v>68</v>
      </c>
      <c r="J35" s="31" t="s">
        <v>430</v>
      </c>
      <c r="K35" s="31">
        <v>11</v>
      </c>
      <c r="L35" s="31" t="s">
        <v>14</v>
      </c>
      <c r="M35" s="31" t="s">
        <v>15</v>
      </c>
      <c r="N35" s="34">
        <v>28.5</v>
      </c>
      <c r="O35" s="35" t="s">
        <v>439</v>
      </c>
      <c r="P35" s="57">
        <v>43748</v>
      </c>
      <c r="Q35" s="35" t="s">
        <v>210</v>
      </c>
      <c r="R35" s="17">
        <f>IF(N35*100/V35&lt;25,1,0)</f>
        <v>0</v>
      </c>
      <c r="S35" s="36"/>
      <c r="T35" s="36"/>
      <c r="U35" s="36"/>
      <c r="V35" s="36">
        <v>90</v>
      </c>
    </row>
    <row r="36" spans="1:22" s="26" customFormat="1" ht="15.75" x14ac:dyDescent="0.25">
      <c r="A36" s="25">
        <v>35</v>
      </c>
      <c r="B36" s="30" t="s">
        <v>120</v>
      </c>
      <c r="C36" s="30" t="s">
        <v>149</v>
      </c>
      <c r="D36" s="30" t="s">
        <v>118</v>
      </c>
      <c r="E36" s="31" t="s">
        <v>109</v>
      </c>
      <c r="F36" s="32">
        <v>37358</v>
      </c>
      <c r="G36" s="32" t="s">
        <v>14</v>
      </c>
      <c r="H36" s="33" t="s">
        <v>13</v>
      </c>
      <c r="I36" s="33" t="s">
        <v>68</v>
      </c>
      <c r="J36" s="31" t="s">
        <v>524</v>
      </c>
      <c r="K36" s="31">
        <v>11</v>
      </c>
      <c r="L36" s="31" t="s">
        <v>14</v>
      </c>
      <c r="M36" s="31" t="s">
        <v>530</v>
      </c>
      <c r="N36" s="34">
        <v>17</v>
      </c>
      <c r="O36" s="35" t="s">
        <v>529</v>
      </c>
      <c r="P36" s="57">
        <v>43748</v>
      </c>
      <c r="Q36" s="35" t="s">
        <v>210</v>
      </c>
      <c r="R36" s="17">
        <f>IF(N36*100/V36&lt;25,1,0)</f>
        <v>1</v>
      </c>
      <c r="S36" s="36"/>
      <c r="T36" s="36"/>
      <c r="U36" s="36"/>
      <c r="V36" s="36">
        <v>90</v>
      </c>
    </row>
    <row r="37" spans="1:22" s="26" customFormat="1" ht="15.75" x14ac:dyDescent="0.25">
      <c r="A37" s="25"/>
      <c r="B37" s="30"/>
      <c r="C37" s="30"/>
      <c r="D37" s="30"/>
      <c r="E37" s="31"/>
      <c r="F37" s="32"/>
      <c r="G37" s="32"/>
      <c r="H37" s="33"/>
      <c r="I37" s="33"/>
      <c r="J37" s="31"/>
      <c r="K37" s="31"/>
      <c r="L37" s="31"/>
      <c r="M37" s="31"/>
      <c r="N37" s="34"/>
      <c r="O37" s="35"/>
      <c r="P37" s="35"/>
      <c r="Q37" s="35"/>
      <c r="R37" s="36"/>
      <c r="S37" s="36"/>
      <c r="T37" s="36"/>
      <c r="U37" s="36"/>
      <c r="V37" s="36"/>
    </row>
    <row r="38" spans="1:22" s="26" customFormat="1" ht="15.75" x14ac:dyDescent="0.25">
      <c r="A38" s="25"/>
      <c r="B38" s="30"/>
      <c r="C38" s="30"/>
      <c r="D38" s="30"/>
      <c r="E38" s="31"/>
      <c r="F38" s="32"/>
      <c r="G38" s="32"/>
      <c r="H38" s="33"/>
      <c r="I38" s="33"/>
      <c r="J38" s="31"/>
      <c r="K38" s="31"/>
      <c r="L38" s="31"/>
      <c r="M38" s="31"/>
      <c r="N38" s="34"/>
      <c r="O38" s="35"/>
      <c r="P38" s="35"/>
      <c r="Q38" s="38"/>
      <c r="R38" s="36"/>
      <c r="S38" s="36"/>
      <c r="T38" s="36"/>
      <c r="U38" s="36"/>
      <c r="V38" s="36"/>
    </row>
    <row r="39" spans="1:22" s="26" customFormat="1" ht="15.75" x14ac:dyDescent="0.25">
      <c r="A39" s="25"/>
      <c r="B39" s="30"/>
      <c r="C39" s="30"/>
      <c r="D39" s="30"/>
      <c r="E39" s="31"/>
      <c r="F39" s="32"/>
      <c r="G39" s="32"/>
      <c r="H39" s="33"/>
      <c r="I39" s="33"/>
      <c r="J39" s="31"/>
      <c r="K39" s="31"/>
      <c r="L39" s="31"/>
      <c r="M39" s="31"/>
      <c r="N39" s="34"/>
      <c r="O39" s="35"/>
      <c r="P39" s="35"/>
      <c r="Q39" s="35"/>
      <c r="R39" s="36"/>
      <c r="S39" s="36"/>
      <c r="T39" s="36"/>
      <c r="U39" s="36"/>
      <c r="V39" s="36"/>
    </row>
    <row r="40" spans="1:22" s="26" customFormat="1" ht="15.75" x14ac:dyDescent="0.25">
      <c r="A40" s="25"/>
      <c r="B40" s="30"/>
      <c r="C40" s="30"/>
      <c r="D40" s="30"/>
      <c r="E40" s="31"/>
      <c r="F40" s="32"/>
      <c r="G40" s="32"/>
      <c r="H40" s="33"/>
      <c r="I40" s="33"/>
      <c r="J40" s="31"/>
      <c r="K40" s="31"/>
      <c r="L40" s="31"/>
      <c r="M40" s="31"/>
      <c r="N40" s="34"/>
      <c r="O40" s="35"/>
      <c r="P40" s="35"/>
      <c r="Q40" s="35"/>
      <c r="R40" s="36"/>
      <c r="S40" s="36"/>
      <c r="T40" s="36"/>
      <c r="U40" s="36"/>
      <c r="V40" s="36"/>
    </row>
    <row r="41" spans="1:22" s="26" customFormat="1" ht="15.75" x14ac:dyDescent="0.25">
      <c r="A41" s="25"/>
      <c r="B41" s="30"/>
      <c r="C41" s="30"/>
      <c r="D41" s="30"/>
      <c r="E41" s="31"/>
      <c r="F41" s="32"/>
      <c r="G41" s="32"/>
      <c r="H41" s="33"/>
      <c r="I41" s="33"/>
      <c r="J41" s="31"/>
      <c r="K41" s="31"/>
      <c r="L41" s="31"/>
      <c r="M41" s="31"/>
      <c r="N41" s="34"/>
      <c r="O41" s="35"/>
      <c r="P41" s="35"/>
      <c r="Q41" s="35"/>
      <c r="R41" s="36"/>
      <c r="S41" s="36"/>
      <c r="T41" s="36"/>
      <c r="U41" s="36"/>
      <c r="V41" s="36"/>
    </row>
    <row r="42" spans="1:22" s="26" customFormat="1" ht="15.75" x14ac:dyDescent="0.25">
      <c r="A42" s="25"/>
      <c r="B42" s="30"/>
      <c r="C42" s="30"/>
      <c r="D42" s="30"/>
      <c r="E42" s="31"/>
      <c r="F42" s="32"/>
      <c r="G42" s="32"/>
      <c r="H42" s="33"/>
      <c r="I42" s="33"/>
      <c r="J42" s="31"/>
      <c r="K42" s="31"/>
      <c r="L42" s="31"/>
      <c r="M42" s="31"/>
      <c r="N42" s="34"/>
      <c r="O42" s="35"/>
      <c r="P42" s="35"/>
      <c r="Q42" s="35"/>
      <c r="R42" s="36"/>
      <c r="S42" s="36"/>
      <c r="T42" s="36"/>
      <c r="U42" s="36"/>
      <c r="V42" s="36"/>
    </row>
    <row r="43" spans="1:22" s="26" customFormat="1" ht="15.75" x14ac:dyDescent="0.25">
      <c r="A43" s="25"/>
      <c r="B43" s="30"/>
      <c r="C43" s="30"/>
      <c r="D43" s="30"/>
      <c r="E43" s="31"/>
      <c r="F43" s="32"/>
      <c r="G43" s="32"/>
      <c r="H43" s="33"/>
      <c r="I43" s="33"/>
      <c r="J43" s="31"/>
      <c r="K43" s="31"/>
      <c r="L43" s="31"/>
      <c r="M43" s="31"/>
      <c r="N43" s="34"/>
      <c r="O43" s="35"/>
      <c r="P43" s="35"/>
      <c r="Q43" s="35"/>
      <c r="R43" s="36"/>
      <c r="S43" s="36"/>
      <c r="T43" s="36"/>
      <c r="U43" s="36"/>
      <c r="V43" s="36"/>
    </row>
    <row r="44" spans="1:22" s="26" customFormat="1" ht="15.75" x14ac:dyDescent="0.25">
      <c r="A44" s="25"/>
      <c r="B44" s="30"/>
      <c r="C44" s="30"/>
      <c r="D44" s="30"/>
      <c r="E44" s="31"/>
      <c r="F44" s="32"/>
      <c r="G44" s="32"/>
      <c r="H44" s="33"/>
      <c r="I44" s="33"/>
      <c r="J44" s="31"/>
      <c r="K44" s="31"/>
      <c r="L44" s="31"/>
      <c r="M44" s="31"/>
      <c r="N44" s="34"/>
      <c r="O44" s="35"/>
      <c r="P44" s="35"/>
      <c r="Q44" s="35"/>
      <c r="R44" s="36"/>
      <c r="S44" s="36"/>
      <c r="T44" s="36"/>
      <c r="U44" s="36"/>
      <c r="V44" s="36"/>
    </row>
    <row r="45" spans="1:22" s="26" customFormat="1" ht="15.75" x14ac:dyDescent="0.25">
      <c r="A45" s="25"/>
      <c r="B45" s="30"/>
      <c r="C45" s="30"/>
      <c r="D45" s="30"/>
      <c r="E45" s="31"/>
      <c r="F45" s="32"/>
      <c r="G45" s="32"/>
      <c r="H45" s="33"/>
      <c r="I45" s="33"/>
      <c r="J45" s="31"/>
      <c r="K45" s="31"/>
      <c r="L45" s="31"/>
      <c r="M45" s="31"/>
      <c r="N45" s="34"/>
      <c r="O45" s="35"/>
      <c r="P45" s="35"/>
      <c r="Q45" s="38"/>
      <c r="R45" s="36"/>
      <c r="S45" s="36"/>
      <c r="T45" s="36"/>
      <c r="U45" s="36"/>
      <c r="V45" s="36"/>
    </row>
    <row r="46" spans="1:22" s="26" customFormat="1" ht="15.75" x14ac:dyDescent="0.25">
      <c r="A46" s="25"/>
      <c r="B46" s="30"/>
      <c r="C46" s="30"/>
      <c r="D46" s="30"/>
      <c r="E46" s="31"/>
      <c r="F46" s="32"/>
      <c r="G46" s="32"/>
      <c r="H46" s="33"/>
      <c r="I46" s="33"/>
      <c r="J46" s="31"/>
      <c r="K46" s="31"/>
      <c r="L46" s="31"/>
      <c r="M46" s="31"/>
      <c r="N46" s="34"/>
      <c r="O46" s="35"/>
      <c r="P46" s="35"/>
      <c r="Q46" s="35"/>
      <c r="R46" s="36"/>
      <c r="S46" s="36"/>
      <c r="T46" s="36"/>
      <c r="U46" s="36"/>
      <c r="V46" s="36"/>
    </row>
    <row r="47" spans="1:22" s="26" customFormat="1" ht="15.75" x14ac:dyDescent="0.25">
      <c r="A47" s="25"/>
      <c r="B47" s="30"/>
      <c r="C47" s="30"/>
      <c r="D47" s="30"/>
      <c r="E47" s="31"/>
      <c r="F47" s="32"/>
      <c r="G47" s="32"/>
      <c r="H47" s="33"/>
      <c r="I47" s="33"/>
      <c r="J47" s="31"/>
      <c r="K47" s="31"/>
      <c r="L47" s="31"/>
      <c r="M47" s="31"/>
      <c r="N47" s="34"/>
      <c r="O47" s="35"/>
      <c r="P47" s="35"/>
      <c r="Q47" s="35"/>
      <c r="R47" s="36"/>
      <c r="S47" s="36"/>
      <c r="T47" s="36"/>
      <c r="U47" s="36"/>
      <c r="V47" s="36"/>
    </row>
    <row r="48" spans="1:22" s="26" customFormat="1" ht="15.75" x14ac:dyDescent="0.25">
      <c r="A48" s="25"/>
      <c r="B48" s="30"/>
      <c r="C48" s="30"/>
      <c r="D48" s="30"/>
      <c r="E48" s="31"/>
      <c r="F48" s="32"/>
      <c r="G48" s="32"/>
      <c r="H48" s="33"/>
      <c r="I48" s="33"/>
      <c r="J48" s="31"/>
      <c r="K48" s="31"/>
      <c r="L48" s="31"/>
      <c r="M48" s="31"/>
      <c r="N48" s="34"/>
      <c r="O48" s="35"/>
      <c r="P48" s="35"/>
      <c r="Q48" s="35"/>
      <c r="R48" s="36"/>
      <c r="S48" s="36"/>
      <c r="T48" s="36"/>
      <c r="U48" s="36"/>
      <c r="V48" s="36"/>
    </row>
    <row r="49" spans="1:22" s="26" customFormat="1" ht="15.75" x14ac:dyDescent="0.25">
      <c r="A49" s="25"/>
      <c r="B49" s="30"/>
      <c r="C49" s="30"/>
      <c r="D49" s="30"/>
      <c r="E49" s="31"/>
      <c r="F49" s="32"/>
      <c r="G49" s="32"/>
      <c r="H49" s="33"/>
      <c r="I49" s="33"/>
      <c r="J49" s="31"/>
      <c r="K49" s="31"/>
      <c r="L49" s="31"/>
      <c r="M49" s="31"/>
      <c r="N49" s="34"/>
      <c r="O49" s="35"/>
      <c r="P49" s="35"/>
      <c r="Q49" s="35"/>
      <c r="R49" s="36"/>
      <c r="S49" s="36"/>
      <c r="T49" s="36"/>
      <c r="U49" s="36"/>
      <c r="V49" s="36"/>
    </row>
    <row r="50" spans="1:22" s="26" customFormat="1" ht="15.75" x14ac:dyDescent="0.25">
      <c r="A50" s="25"/>
      <c r="B50" s="30"/>
      <c r="C50" s="30"/>
      <c r="D50" s="30"/>
      <c r="E50" s="31"/>
      <c r="F50" s="32"/>
      <c r="G50" s="32"/>
      <c r="H50" s="33"/>
      <c r="I50" s="33"/>
      <c r="J50" s="31"/>
      <c r="K50" s="31"/>
      <c r="L50" s="31"/>
      <c r="M50" s="31"/>
      <c r="N50" s="34"/>
      <c r="O50" s="35"/>
      <c r="P50" s="35"/>
      <c r="Q50" s="35"/>
      <c r="R50" s="36"/>
      <c r="S50" s="36"/>
      <c r="T50" s="36"/>
      <c r="U50" s="36"/>
      <c r="V50" s="36"/>
    </row>
    <row r="51" spans="1:22" s="26" customFormat="1" ht="15.75" x14ac:dyDescent="0.25">
      <c r="A51" s="25"/>
      <c r="B51" s="30"/>
      <c r="C51" s="30"/>
      <c r="D51" s="30"/>
      <c r="E51" s="31"/>
      <c r="F51" s="32"/>
      <c r="G51" s="32"/>
      <c r="H51" s="33"/>
      <c r="I51" s="33"/>
      <c r="J51" s="31"/>
      <c r="K51" s="31"/>
      <c r="L51" s="31"/>
      <c r="M51" s="31"/>
      <c r="N51" s="34"/>
      <c r="O51" s="35"/>
      <c r="P51" s="35"/>
      <c r="Q51" s="35"/>
      <c r="R51" s="36"/>
      <c r="S51" s="36"/>
      <c r="T51" s="36"/>
      <c r="U51" s="36"/>
      <c r="V51" s="36"/>
    </row>
    <row r="52" spans="1:22" s="26" customFormat="1" ht="15.75" x14ac:dyDescent="0.25">
      <c r="A52" s="25"/>
      <c r="B52" s="30"/>
      <c r="C52" s="30"/>
      <c r="D52" s="30"/>
      <c r="E52" s="31"/>
      <c r="F52" s="32"/>
      <c r="G52" s="32"/>
      <c r="H52" s="33"/>
      <c r="I52" s="33"/>
      <c r="J52" s="31"/>
      <c r="K52" s="31"/>
      <c r="L52" s="31"/>
      <c r="M52" s="31"/>
      <c r="N52" s="34"/>
      <c r="O52" s="35"/>
      <c r="P52" s="35"/>
      <c r="Q52" s="35"/>
      <c r="R52" s="36"/>
      <c r="S52" s="36"/>
      <c r="T52" s="36"/>
      <c r="U52" s="36"/>
      <c r="V52" s="36"/>
    </row>
    <row r="53" spans="1:22" s="26" customFormat="1" ht="15.75" x14ac:dyDescent="0.25">
      <c r="A53" s="25"/>
      <c r="B53" s="30"/>
      <c r="C53" s="30"/>
      <c r="D53" s="30"/>
      <c r="E53" s="31"/>
      <c r="F53" s="32"/>
      <c r="G53" s="32"/>
      <c r="H53" s="33"/>
      <c r="I53" s="33"/>
      <c r="J53" s="31"/>
      <c r="K53" s="31"/>
      <c r="L53" s="31"/>
      <c r="M53" s="31"/>
      <c r="N53" s="34"/>
      <c r="O53" s="35"/>
      <c r="P53" s="35"/>
      <c r="Q53" s="37"/>
      <c r="R53" s="36"/>
      <c r="S53" s="36"/>
      <c r="T53" s="36"/>
      <c r="U53" s="36"/>
      <c r="V53" s="36"/>
    </row>
    <row r="54" spans="1:22" s="26" customFormat="1" ht="15.75" x14ac:dyDescent="0.25">
      <c r="A54" s="25"/>
      <c r="B54" s="30"/>
      <c r="C54" s="30"/>
      <c r="D54" s="30"/>
      <c r="E54" s="31"/>
      <c r="F54" s="32"/>
      <c r="G54" s="32"/>
      <c r="H54" s="33"/>
      <c r="I54" s="33"/>
      <c r="J54" s="31"/>
      <c r="K54" s="31"/>
      <c r="L54" s="31"/>
      <c r="M54" s="31"/>
      <c r="N54" s="34"/>
      <c r="O54" s="35"/>
      <c r="P54" s="35"/>
      <c r="Q54" s="35"/>
      <c r="R54" s="36"/>
      <c r="S54" s="36"/>
      <c r="T54" s="36"/>
      <c r="U54" s="36"/>
      <c r="V54" s="36"/>
    </row>
    <row r="55" spans="1:22" s="26" customFormat="1" ht="15.75" x14ac:dyDescent="0.25">
      <c r="A55" s="25"/>
      <c r="B55" s="30"/>
      <c r="C55" s="30"/>
      <c r="D55" s="30"/>
      <c r="E55" s="31"/>
      <c r="F55" s="32"/>
      <c r="G55" s="32"/>
      <c r="H55" s="33"/>
      <c r="I55" s="33"/>
      <c r="J55" s="31"/>
      <c r="K55" s="31"/>
      <c r="L55" s="31"/>
      <c r="M55" s="31"/>
      <c r="N55" s="34"/>
      <c r="O55" s="35"/>
      <c r="P55" s="35"/>
      <c r="Q55" s="35"/>
      <c r="R55" s="36"/>
      <c r="S55" s="36"/>
      <c r="T55" s="36"/>
      <c r="U55" s="36"/>
      <c r="V55" s="36"/>
    </row>
    <row r="56" spans="1:22" s="26" customFormat="1" ht="15.75" x14ac:dyDescent="0.25">
      <c r="A56" s="25"/>
      <c r="B56" s="30"/>
      <c r="C56" s="30"/>
      <c r="D56" s="30"/>
      <c r="E56" s="31"/>
      <c r="F56" s="32"/>
      <c r="G56" s="32"/>
      <c r="H56" s="33"/>
      <c r="I56" s="33"/>
      <c r="J56" s="31"/>
      <c r="K56" s="31"/>
      <c r="L56" s="31"/>
      <c r="M56" s="31"/>
      <c r="N56" s="34"/>
      <c r="O56" s="35"/>
      <c r="P56" s="35"/>
      <c r="Q56" s="35"/>
      <c r="R56" s="36"/>
      <c r="S56" s="36"/>
      <c r="T56" s="36"/>
      <c r="U56" s="36"/>
      <c r="V56" s="36"/>
    </row>
    <row r="57" spans="1:22" s="26" customFormat="1" ht="15.75" x14ac:dyDescent="0.25">
      <c r="A57" s="25"/>
      <c r="B57" s="30"/>
      <c r="C57" s="30"/>
      <c r="D57" s="30"/>
      <c r="E57" s="31"/>
      <c r="F57" s="32"/>
      <c r="G57" s="32"/>
      <c r="H57" s="33"/>
      <c r="I57" s="33"/>
      <c r="J57" s="31"/>
      <c r="K57" s="31"/>
      <c r="L57" s="31"/>
      <c r="M57" s="31"/>
      <c r="N57" s="34"/>
      <c r="O57" s="35"/>
      <c r="P57" s="35"/>
      <c r="Q57" s="35"/>
      <c r="R57" s="36"/>
      <c r="S57" s="36"/>
      <c r="T57" s="36"/>
      <c r="U57" s="36"/>
      <c r="V57" s="36"/>
    </row>
    <row r="58" spans="1:22" s="26" customFormat="1" ht="15.75" x14ac:dyDescent="0.25">
      <c r="A58" s="25"/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x14ac:dyDescent="0.25">
      <c r="A59" s="25"/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5"/>
      <c r="R59" s="36"/>
      <c r="S59" s="36"/>
      <c r="T59" s="36"/>
      <c r="U59" s="36"/>
      <c r="V59" s="36"/>
    </row>
    <row r="60" spans="1:22" s="26" customFormat="1" ht="15.75" x14ac:dyDescent="0.25">
      <c r="A60" s="25"/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x14ac:dyDescent="0.25">
      <c r="A61" s="25"/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x14ac:dyDescent="0.25">
      <c r="A62" s="25"/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x14ac:dyDescent="0.25">
      <c r="A63" s="25"/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x14ac:dyDescent="0.25">
      <c r="A64" s="25"/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5"/>
      <c r="R64" s="36"/>
      <c r="S64" s="36"/>
      <c r="T64" s="36"/>
      <c r="U64" s="36"/>
      <c r="V64" s="36"/>
    </row>
    <row r="65" spans="1:22" s="26" customFormat="1" ht="15.75" x14ac:dyDescent="0.25">
      <c r="A65" s="25"/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5"/>
      <c r="R65" s="36"/>
      <c r="S65" s="36"/>
      <c r="T65" s="36"/>
      <c r="U65" s="36"/>
      <c r="V65" s="36"/>
    </row>
    <row r="66" spans="1:22" s="26" customFormat="1" ht="15.75" x14ac:dyDescent="0.25">
      <c r="A66" s="25"/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5"/>
      <c r="R66" s="36"/>
      <c r="S66" s="36"/>
      <c r="T66" s="36"/>
      <c r="U66" s="36"/>
      <c r="V66" s="36"/>
    </row>
    <row r="67" spans="1:22" s="26" customFormat="1" ht="15.75" x14ac:dyDescent="0.25">
      <c r="A67" s="25"/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5"/>
      <c r="R67" s="36"/>
      <c r="S67" s="36"/>
      <c r="T67" s="36"/>
      <c r="U67" s="36"/>
      <c r="V67" s="36"/>
    </row>
    <row r="68" spans="1:22" s="26" customFormat="1" ht="15.75" x14ac:dyDescent="0.25">
      <c r="A68" s="25"/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5"/>
      <c r="R68" s="36"/>
      <c r="S68" s="36"/>
      <c r="T68" s="36"/>
      <c r="U68" s="36"/>
      <c r="V68" s="36"/>
    </row>
    <row r="69" spans="1:22" s="26" customFormat="1" ht="15.75" x14ac:dyDescent="0.25">
      <c r="A69" s="25"/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7"/>
      <c r="R69" s="36"/>
      <c r="S69" s="36"/>
      <c r="T69" s="36"/>
      <c r="U69" s="36"/>
      <c r="V69" s="36"/>
    </row>
    <row r="70" spans="1:22" s="26" customFormat="1" ht="15.75" x14ac:dyDescent="0.25">
      <c r="A70" s="25"/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8"/>
      <c r="R70" s="36"/>
      <c r="S70" s="36"/>
      <c r="T70" s="36"/>
      <c r="U70" s="36"/>
      <c r="V70" s="36"/>
    </row>
    <row r="71" spans="1:22" s="26" customFormat="1" ht="15.75" x14ac:dyDescent="0.25">
      <c r="A71" s="25"/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5"/>
      <c r="R71" s="36"/>
      <c r="S71" s="36"/>
      <c r="T71" s="36"/>
      <c r="U71" s="36"/>
      <c r="V71" s="36"/>
    </row>
    <row r="72" spans="1:22" s="26" customFormat="1" ht="15.75" x14ac:dyDescent="0.25">
      <c r="A72" s="25"/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5"/>
      <c r="R72" s="36"/>
      <c r="S72" s="36"/>
      <c r="T72" s="36"/>
      <c r="U72" s="36"/>
      <c r="V72" s="36"/>
    </row>
    <row r="73" spans="1:22" s="26" customFormat="1" ht="15.75" x14ac:dyDescent="0.25">
      <c r="A73" s="25"/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x14ac:dyDescent="0.25">
      <c r="A74" s="25">
        <v>315</v>
      </c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5"/>
      <c r="R74" s="36"/>
      <c r="S74" s="36"/>
      <c r="T74" s="36"/>
      <c r="U74" s="36"/>
      <c r="V74" s="36"/>
    </row>
    <row r="75" spans="1:22" s="26" customFormat="1" ht="15.75" x14ac:dyDescent="0.25">
      <c r="A75" s="25">
        <v>316</v>
      </c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x14ac:dyDescent="0.25">
      <c r="A76" s="25">
        <v>317</v>
      </c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5"/>
      <c r="R76" s="36"/>
      <c r="S76" s="36"/>
      <c r="T76" s="36"/>
      <c r="U76" s="36"/>
      <c r="V76" s="36"/>
    </row>
    <row r="77" spans="1:22" s="26" customFormat="1" ht="15.75" x14ac:dyDescent="0.25">
      <c r="A77" s="25">
        <v>318</v>
      </c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x14ac:dyDescent="0.25">
      <c r="A78" s="25">
        <v>319</v>
      </c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x14ac:dyDescent="0.25">
      <c r="A79" s="25">
        <v>320</v>
      </c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5"/>
      <c r="R79" s="36"/>
      <c r="S79" s="36"/>
      <c r="T79" s="36"/>
      <c r="U79" s="36"/>
      <c r="V79" s="36"/>
    </row>
    <row r="80" spans="1:22" s="26" customFormat="1" ht="15.75" x14ac:dyDescent="0.25">
      <c r="A80" s="25">
        <v>321</v>
      </c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5"/>
      <c r="R80" s="36"/>
      <c r="S80" s="36"/>
      <c r="T80" s="36"/>
      <c r="U80" s="36"/>
      <c r="V80" s="36"/>
    </row>
    <row r="81" spans="1:22" s="26" customFormat="1" ht="15.75" x14ac:dyDescent="0.25">
      <c r="A81" s="25">
        <v>322</v>
      </c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5"/>
      <c r="R81" s="36"/>
      <c r="S81" s="36"/>
      <c r="T81" s="36"/>
      <c r="U81" s="36"/>
      <c r="V81" s="36"/>
    </row>
    <row r="82" spans="1:22" s="26" customFormat="1" ht="15.75" x14ac:dyDescent="0.25">
      <c r="A82" s="25">
        <v>323</v>
      </c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7"/>
      <c r="R82" s="36"/>
      <c r="S82" s="36"/>
      <c r="T82" s="36"/>
      <c r="U82" s="36"/>
      <c r="V82" s="36"/>
    </row>
    <row r="83" spans="1:22" s="26" customFormat="1" ht="15.75" x14ac:dyDescent="0.25">
      <c r="A83" s="25">
        <v>324</v>
      </c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x14ac:dyDescent="0.25">
      <c r="A84" s="25">
        <v>325</v>
      </c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5"/>
      <c r="R84" s="36"/>
      <c r="S84" s="36"/>
      <c r="T84" s="36"/>
      <c r="U84" s="36"/>
      <c r="V84" s="36"/>
    </row>
    <row r="85" spans="1:22" s="26" customFormat="1" ht="15.75" x14ac:dyDescent="0.25">
      <c r="A85" s="25">
        <v>326</v>
      </c>
      <c r="B85" s="30"/>
      <c r="C85" s="30"/>
      <c r="D85" s="30"/>
      <c r="E85" s="31"/>
      <c r="F85" s="32"/>
      <c r="G85" s="32"/>
      <c r="H85" s="33"/>
      <c r="I85" s="33"/>
      <c r="J85" s="31"/>
      <c r="K85" s="31"/>
      <c r="L85" s="31"/>
      <c r="M85" s="31"/>
      <c r="N85" s="34"/>
      <c r="O85" s="35"/>
      <c r="P85" s="35"/>
      <c r="Q85" s="35"/>
      <c r="R85" s="36"/>
      <c r="S85" s="36"/>
      <c r="T85" s="36"/>
      <c r="U85" s="36"/>
      <c r="V85" s="36"/>
    </row>
    <row r="86" spans="1:22" s="26" customFormat="1" ht="15.75" x14ac:dyDescent="0.25">
      <c r="A86" s="25">
        <v>327</v>
      </c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x14ac:dyDescent="0.25">
      <c r="A87" s="25">
        <v>328</v>
      </c>
      <c r="B87" s="30"/>
      <c r="C87" s="39"/>
      <c r="D87" s="39"/>
      <c r="E87" s="40"/>
      <c r="F87" s="41"/>
      <c r="G87" s="41"/>
      <c r="H87" s="42"/>
      <c r="I87" s="42"/>
      <c r="J87" s="40"/>
      <c r="K87" s="40"/>
      <c r="L87" s="40"/>
      <c r="M87" s="40"/>
      <c r="N87" s="43"/>
      <c r="O87" s="45"/>
      <c r="P87" s="44"/>
      <c r="Q87" s="38"/>
      <c r="R87" s="36"/>
      <c r="S87" s="36"/>
      <c r="T87" s="36"/>
      <c r="U87" s="36"/>
      <c r="V87" s="36"/>
    </row>
    <row r="88" spans="1:22" s="26" customFormat="1" ht="15.75" x14ac:dyDescent="0.25">
      <c r="A88" s="25">
        <v>329</v>
      </c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x14ac:dyDescent="0.25">
      <c r="A89" s="25">
        <v>330</v>
      </c>
      <c r="B89" s="30"/>
      <c r="C89" s="30"/>
      <c r="D89" s="30"/>
      <c r="E89" s="31"/>
      <c r="F89" s="32"/>
      <c r="G89" s="32"/>
      <c r="H89" s="33"/>
      <c r="I89" s="33"/>
      <c r="J89" s="31"/>
      <c r="K89" s="31"/>
      <c r="L89" s="31"/>
      <c r="M89" s="31"/>
      <c r="N89" s="34"/>
      <c r="O89" s="35"/>
      <c r="P89" s="35"/>
      <c r="Q89" s="35"/>
      <c r="R89" s="36"/>
      <c r="S89" s="36"/>
      <c r="T89" s="36"/>
      <c r="U89" s="36"/>
      <c r="V89" s="36"/>
    </row>
    <row r="90" spans="1:22" s="26" customFormat="1" ht="15.75" x14ac:dyDescent="0.25">
      <c r="A90" s="25">
        <v>331</v>
      </c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5"/>
      <c r="R90" s="36"/>
      <c r="S90" s="36"/>
      <c r="T90" s="36"/>
      <c r="U90" s="36"/>
      <c r="V90" s="36"/>
    </row>
    <row r="91" spans="1:22" s="26" customFormat="1" ht="15.75" x14ac:dyDescent="0.25">
      <c r="A91" s="25">
        <v>332</v>
      </c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5"/>
      <c r="R91" s="36"/>
      <c r="S91" s="36"/>
      <c r="T91" s="36"/>
      <c r="U91" s="36"/>
      <c r="V91" s="36"/>
    </row>
    <row r="92" spans="1:22" s="26" customFormat="1" ht="15.75" x14ac:dyDescent="0.25">
      <c r="A92" s="25">
        <v>333</v>
      </c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5"/>
      <c r="R92" s="36"/>
      <c r="S92" s="36"/>
      <c r="T92" s="36"/>
      <c r="U92" s="36"/>
      <c r="V92" s="36"/>
    </row>
    <row r="93" spans="1:22" s="26" customFormat="1" ht="15.75" x14ac:dyDescent="0.25">
      <c r="A93" s="25">
        <v>334</v>
      </c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8"/>
      <c r="R93" s="36"/>
      <c r="S93" s="36"/>
      <c r="T93" s="36"/>
      <c r="U93" s="36"/>
      <c r="V93" s="36"/>
    </row>
    <row r="94" spans="1:22" s="26" customFormat="1" ht="15.75" x14ac:dyDescent="0.25">
      <c r="A94" s="25">
        <v>335</v>
      </c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x14ac:dyDescent="0.25">
      <c r="A95" s="25">
        <v>336</v>
      </c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5"/>
      <c r="R95" s="36"/>
      <c r="S95" s="36"/>
      <c r="T95" s="36"/>
      <c r="U95" s="36"/>
      <c r="V95" s="36"/>
    </row>
    <row r="96" spans="1:22" s="26" customFormat="1" ht="15.75" x14ac:dyDescent="0.25">
      <c r="A96" s="25">
        <v>337</v>
      </c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5"/>
      <c r="R96" s="36"/>
      <c r="S96" s="36"/>
      <c r="T96" s="36"/>
      <c r="U96" s="36"/>
      <c r="V96" s="36"/>
    </row>
    <row r="97" spans="1:22" s="26" customFormat="1" ht="15.75" x14ac:dyDescent="0.25">
      <c r="A97" s="25">
        <v>338</v>
      </c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x14ac:dyDescent="0.25">
      <c r="A98" s="25">
        <v>339</v>
      </c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8"/>
      <c r="R98" s="36"/>
      <c r="S98" s="36"/>
      <c r="T98" s="36"/>
      <c r="U98" s="36"/>
      <c r="V98" s="36"/>
    </row>
    <row r="99" spans="1:22" s="26" customFormat="1" ht="15.75" x14ac:dyDescent="0.25">
      <c r="A99" s="25">
        <v>340</v>
      </c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5"/>
      <c r="R99" s="36"/>
      <c r="S99" s="36"/>
      <c r="T99" s="36"/>
      <c r="U99" s="36"/>
      <c r="V99" s="36"/>
    </row>
    <row r="100" spans="1:22" s="26" customFormat="1" ht="15.75" x14ac:dyDescent="0.25">
      <c r="A100" s="25">
        <v>341</v>
      </c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5"/>
      <c r="R100" s="36"/>
      <c r="S100" s="36"/>
      <c r="T100" s="36"/>
      <c r="U100" s="36"/>
      <c r="V100" s="36"/>
    </row>
    <row r="101" spans="1:22" s="26" customFormat="1" ht="15.75" x14ac:dyDescent="0.25">
      <c r="A101" s="25">
        <v>342</v>
      </c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8"/>
      <c r="R101" s="36"/>
      <c r="S101" s="36"/>
      <c r="T101" s="36"/>
      <c r="U101" s="36"/>
      <c r="V101" s="36"/>
    </row>
    <row r="102" spans="1:22" s="26" customFormat="1" ht="15.75" x14ac:dyDescent="0.25">
      <c r="A102" s="25">
        <v>343</v>
      </c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x14ac:dyDescent="0.25">
      <c r="A103" s="25">
        <v>344</v>
      </c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5"/>
      <c r="R103" s="36"/>
      <c r="S103" s="36"/>
      <c r="T103" s="36"/>
      <c r="U103" s="36"/>
      <c r="V103" s="36"/>
    </row>
    <row r="104" spans="1:22" s="26" customFormat="1" ht="15.75" x14ac:dyDescent="0.25">
      <c r="A104" s="25">
        <v>345</v>
      </c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x14ac:dyDescent="0.25">
      <c r="A105" s="25">
        <v>346</v>
      </c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x14ac:dyDescent="0.25">
      <c r="A106" s="25">
        <v>347</v>
      </c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x14ac:dyDescent="0.25">
      <c r="A107" s="25">
        <v>348</v>
      </c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5"/>
      <c r="R107" s="36"/>
      <c r="S107" s="36"/>
      <c r="T107" s="36"/>
      <c r="U107" s="36"/>
      <c r="V107" s="36"/>
    </row>
    <row r="108" spans="1:22" s="26" customFormat="1" ht="15.75" x14ac:dyDescent="0.25">
      <c r="A108" s="25">
        <v>349</v>
      </c>
      <c r="B108" s="30"/>
      <c r="C108" s="30"/>
      <c r="D108" s="30"/>
      <c r="E108" s="31"/>
      <c r="F108" s="32"/>
      <c r="G108" s="32"/>
      <c r="H108" s="33"/>
      <c r="I108" s="33"/>
      <c r="J108" s="31"/>
      <c r="K108" s="31"/>
      <c r="L108" s="31"/>
      <c r="M108" s="31"/>
      <c r="N108" s="34"/>
      <c r="O108" s="35"/>
      <c r="P108" s="35"/>
      <c r="Q108" s="35"/>
      <c r="R108" s="36"/>
      <c r="S108" s="36"/>
      <c r="T108" s="36"/>
      <c r="U108" s="36"/>
      <c r="V108" s="36"/>
    </row>
    <row r="109" spans="1:22" s="26" customFormat="1" ht="15.75" x14ac:dyDescent="0.25">
      <c r="A109" s="25">
        <v>351</v>
      </c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8"/>
      <c r="R109" s="36"/>
      <c r="S109" s="36"/>
      <c r="T109" s="36"/>
      <c r="U109" s="36"/>
      <c r="V109" s="36"/>
    </row>
    <row r="110" spans="1:22" s="26" customFormat="1" ht="15.75" x14ac:dyDescent="0.25">
      <c r="A110" s="25">
        <v>352</v>
      </c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5"/>
      <c r="R110" s="36"/>
      <c r="S110" s="36"/>
      <c r="T110" s="36"/>
      <c r="U110" s="36"/>
      <c r="V110" s="36"/>
    </row>
    <row r="111" spans="1:22" s="26" customFormat="1" ht="15.75" x14ac:dyDescent="0.25">
      <c r="A111" s="25">
        <v>353</v>
      </c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5"/>
      <c r="R111" s="36"/>
      <c r="S111" s="36"/>
      <c r="T111" s="36"/>
      <c r="U111" s="36"/>
      <c r="V111" s="36"/>
    </row>
    <row r="112" spans="1:22" s="26" customFormat="1" ht="15.75" x14ac:dyDescent="0.25">
      <c r="A112" s="25">
        <v>354</v>
      </c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x14ac:dyDescent="0.25">
      <c r="A113" s="25">
        <v>355</v>
      </c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x14ac:dyDescent="0.25">
      <c r="A114" s="25">
        <v>356</v>
      </c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5"/>
      <c r="R114" s="36"/>
      <c r="S114" s="36"/>
      <c r="T114" s="36"/>
      <c r="U114" s="36"/>
      <c r="V114" s="36"/>
    </row>
    <row r="115" spans="1:22" s="26" customFormat="1" ht="15.75" x14ac:dyDescent="0.25">
      <c r="A115" s="25">
        <v>357</v>
      </c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5"/>
      <c r="R115" s="36"/>
      <c r="S115" s="36"/>
      <c r="T115" s="36"/>
      <c r="U115" s="36"/>
      <c r="V115" s="36"/>
    </row>
    <row r="116" spans="1:22" s="26" customFormat="1" ht="15.75" x14ac:dyDescent="0.25">
      <c r="A116" s="25">
        <v>358</v>
      </c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x14ac:dyDescent="0.25">
      <c r="A117" s="25">
        <v>359</v>
      </c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5"/>
      <c r="R117" s="36"/>
      <c r="S117" s="36"/>
      <c r="T117" s="36"/>
      <c r="U117" s="36"/>
      <c r="V117" s="36"/>
    </row>
    <row r="118" spans="1:22" s="26" customFormat="1" ht="15.75" x14ac:dyDescent="0.25">
      <c r="A118" s="25">
        <v>360</v>
      </c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x14ac:dyDescent="0.25">
      <c r="A119" s="25">
        <v>361</v>
      </c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5"/>
      <c r="R119" s="36"/>
      <c r="S119" s="36"/>
      <c r="T119" s="36"/>
      <c r="U119" s="36"/>
      <c r="V119" s="36"/>
    </row>
    <row r="120" spans="1:22" s="26" customFormat="1" ht="15.75" x14ac:dyDescent="0.25">
      <c r="A120" s="25">
        <v>362</v>
      </c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5"/>
      <c r="R120" s="36"/>
      <c r="S120" s="36"/>
      <c r="T120" s="36"/>
      <c r="U120" s="36"/>
      <c r="V120" s="36"/>
    </row>
    <row r="121" spans="1:22" s="26" customFormat="1" ht="15.75" x14ac:dyDescent="0.25">
      <c r="A121" s="25">
        <v>363</v>
      </c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x14ac:dyDescent="0.25">
      <c r="A122" s="25">
        <v>364</v>
      </c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5"/>
      <c r="R122" s="36"/>
      <c r="S122" s="36"/>
      <c r="T122" s="36"/>
      <c r="U122" s="36"/>
      <c r="V122" s="36"/>
    </row>
    <row r="123" spans="1:22" s="26" customFormat="1" ht="15.75" x14ac:dyDescent="0.25">
      <c r="A123" s="25">
        <v>365</v>
      </c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x14ac:dyDescent="0.25">
      <c r="A124" s="25">
        <v>366</v>
      </c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x14ac:dyDescent="0.25">
      <c r="A125" s="25">
        <v>367</v>
      </c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5"/>
      <c r="R125" s="36"/>
      <c r="S125" s="36"/>
      <c r="T125" s="36"/>
      <c r="U125" s="36"/>
      <c r="V125" s="36"/>
    </row>
    <row r="126" spans="1:22" s="26" customFormat="1" ht="15.75" x14ac:dyDescent="0.25">
      <c r="A126" s="25">
        <v>368</v>
      </c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x14ac:dyDescent="0.25">
      <c r="A127" s="25">
        <v>369</v>
      </c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8"/>
      <c r="R127" s="36"/>
      <c r="S127" s="36"/>
      <c r="T127" s="36"/>
      <c r="U127" s="36"/>
      <c r="V127" s="36"/>
    </row>
    <row r="128" spans="1:22" s="26" customFormat="1" ht="15.75" x14ac:dyDescent="0.25">
      <c r="A128" s="25">
        <v>370</v>
      </c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x14ac:dyDescent="0.25">
      <c r="A129" s="25">
        <v>371</v>
      </c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5"/>
      <c r="R129" s="36"/>
      <c r="S129" s="36"/>
      <c r="T129" s="36"/>
      <c r="U129" s="36"/>
      <c r="V129" s="36"/>
    </row>
    <row r="130" spans="1:22" s="26" customFormat="1" ht="15.75" x14ac:dyDescent="0.25">
      <c r="A130" s="25">
        <v>372</v>
      </c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5"/>
      <c r="R130" s="36"/>
      <c r="S130" s="36"/>
      <c r="T130" s="36"/>
      <c r="U130" s="36"/>
      <c r="V130" s="36"/>
    </row>
    <row r="131" spans="1:22" s="26" customFormat="1" ht="15.75" x14ac:dyDescent="0.25">
      <c r="A131" s="25">
        <v>373</v>
      </c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5"/>
      <c r="R131" s="36"/>
      <c r="S131" s="36"/>
      <c r="T131" s="36"/>
      <c r="U131" s="36"/>
      <c r="V131" s="36"/>
    </row>
    <row r="132" spans="1:22" s="26" customFormat="1" ht="15.75" x14ac:dyDescent="0.25">
      <c r="A132" s="25">
        <v>374</v>
      </c>
      <c r="B132" s="30"/>
      <c r="C132" s="30"/>
      <c r="D132" s="30"/>
      <c r="E132" s="31"/>
      <c r="F132" s="32"/>
      <c r="G132" s="32"/>
      <c r="H132" s="33"/>
      <c r="I132" s="33"/>
      <c r="J132" s="31"/>
      <c r="K132" s="31"/>
      <c r="L132" s="31"/>
      <c r="M132" s="31"/>
      <c r="N132" s="34"/>
      <c r="O132" s="35"/>
      <c r="P132" s="35"/>
      <c r="Q132" s="35"/>
      <c r="R132" s="36"/>
      <c r="S132" s="36"/>
      <c r="T132" s="36"/>
      <c r="U132" s="36"/>
      <c r="V132" s="36"/>
    </row>
    <row r="133" spans="1:22" s="26" customFormat="1" ht="15.75" x14ac:dyDescent="0.25">
      <c r="A133" s="25">
        <v>375</v>
      </c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x14ac:dyDescent="0.25">
      <c r="A134" s="25">
        <v>376</v>
      </c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8"/>
      <c r="R134" s="36"/>
      <c r="S134" s="36"/>
      <c r="T134" s="36"/>
      <c r="U134" s="36"/>
      <c r="V134" s="36"/>
    </row>
    <row r="135" spans="1:22" s="26" customFormat="1" ht="15.75" x14ac:dyDescent="0.25">
      <c r="A135" s="25">
        <v>377</v>
      </c>
      <c r="B135" s="30"/>
      <c r="C135" s="30"/>
      <c r="D135" s="30"/>
      <c r="E135" s="31"/>
      <c r="F135" s="32"/>
      <c r="G135" s="32"/>
      <c r="H135" s="33"/>
      <c r="I135" s="33"/>
      <c r="J135" s="31"/>
      <c r="K135" s="31"/>
      <c r="L135" s="31"/>
      <c r="M135" s="31"/>
      <c r="N135" s="34"/>
      <c r="O135" s="35"/>
      <c r="P135" s="35"/>
      <c r="Q135" s="35"/>
      <c r="R135" s="36"/>
      <c r="S135" s="36"/>
      <c r="T135" s="36"/>
      <c r="U135" s="36"/>
      <c r="V135" s="36"/>
    </row>
    <row r="136" spans="1:22" s="26" customFormat="1" ht="15.75" x14ac:dyDescent="0.25">
      <c r="A136" s="25">
        <v>378</v>
      </c>
      <c r="B136" s="30"/>
      <c r="C136" s="30"/>
      <c r="D136" s="30"/>
      <c r="E136" s="31"/>
      <c r="F136" s="32"/>
      <c r="G136" s="32"/>
      <c r="H136" s="33"/>
      <c r="I136" s="33"/>
      <c r="J136" s="31"/>
      <c r="K136" s="31"/>
      <c r="L136" s="31"/>
      <c r="M136" s="31"/>
      <c r="N136" s="34"/>
      <c r="O136" s="35"/>
      <c r="P136" s="35"/>
      <c r="Q136" s="35"/>
      <c r="R136" s="36"/>
      <c r="S136" s="36"/>
      <c r="T136" s="36"/>
      <c r="U136" s="36"/>
      <c r="V136" s="36"/>
    </row>
    <row r="137" spans="1:22" s="26" customFormat="1" ht="15.75" x14ac:dyDescent="0.25">
      <c r="A137" s="25">
        <v>379</v>
      </c>
      <c r="B137" s="30"/>
      <c r="C137" s="30"/>
      <c r="D137" s="30"/>
      <c r="E137" s="31"/>
      <c r="F137" s="32"/>
      <c r="G137" s="32"/>
      <c r="H137" s="33"/>
      <c r="I137" s="33"/>
      <c r="J137" s="31"/>
      <c r="K137" s="31"/>
      <c r="L137" s="31"/>
      <c r="M137" s="31"/>
      <c r="N137" s="34"/>
      <c r="O137" s="35"/>
      <c r="P137" s="35"/>
      <c r="Q137" s="35"/>
      <c r="R137" s="36"/>
      <c r="S137" s="36"/>
      <c r="T137" s="36"/>
      <c r="U137" s="36"/>
      <c r="V137" s="36"/>
    </row>
    <row r="138" spans="1:22" s="26" customFormat="1" ht="15.75" x14ac:dyDescent="0.25">
      <c r="A138" s="25">
        <v>380</v>
      </c>
      <c r="B138" s="30"/>
      <c r="C138" s="30"/>
      <c r="D138" s="30"/>
      <c r="E138" s="31"/>
      <c r="F138" s="32"/>
      <c r="G138" s="32"/>
      <c r="H138" s="33"/>
      <c r="I138" s="33"/>
      <c r="J138" s="31"/>
      <c r="K138" s="31"/>
      <c r="L138" s="31"/>
      <c r="M138" s="31"/>
      <c r="N138" s="34"/>
      <c r="O138" s="35"/>
      <c r="P138" s="35"/>
      <c r="Q138" s="38"/>
      <c r="R138" s="36"/>
      <c r="S138" s="36"/>
      <c r="T138" s="36"/>
      <c r="U138" s="36"/>
      <c r="V138" s="36"/>
    </row>
    <row r="139" spans="1:22" s="26" customFormat="1" ht="15.75" x14ac:dyDescent="0.25">
      <c r="A139" s="25">
        <v>381</v>
      </c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x14ac:dyDescent="0.25">
      <c r="A140" s="25">
        <v>382</v>
      </c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8"/>
      <c r="R140" s="36"/>
      <c r="S140" s="36"/>
      <c r="T140" s="36"/>
      <c r="U140" s="36"/>
      <c r="V140" s="36"/>
    </row>
    <row r="141" spans="1:22" s="26" customFormat="1" ht="15.75" x14ac:dyDescent="0.25">
      <c r="A141" s="25">
        <v>383</v>
      </c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x14ac:dyDescent="0.25">
      <c r="A142" s="25">
        <v>384</v>
      </c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5"/>
      <c r="R142" s="36"/>
      <c r="S142" s="36"/>
      <c r="T142" s="36"/>
      <c r="U142" s="36"/>
      <c r="V142" s="36"/>
    </row>
    <row r="143" spans="1:22" s="26" customFormat="1" ht="15.75" x14ac:dyDescent="0.25">
      <c r="A143" s="25">
        <v>385</v>
      </c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x14ac:dyDescent="0.25">
      <c r="A144" s="25">
        <v>386</v>
      </c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5"/>
      <c r="R144" s="36"/>
      <c r="S144" s="36"/>
      <c r="T144" s="36"/>
      <c r="U144" s="36"/>
      <c r="V144" s="36"/>
    </row>
    <row r="145" spans="1:22" s="26" customFormat="1" ht="15.75" x14ac:dyDescent="0.25">
      <c r="A145" s="25">
        <v>387</v>
      </c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x14ac:dyDescent="0.25">
      <c r="A146" s="25">
        <v>388</v>
      </c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8"/>
      <c r="R146" s="36"/>
      <c r="S146" s="36"/>
      <c r="T146" s="36"/>
      <c r="U146" s="36"/>
      <c r="V146" s="36"/>
    </row>
    <row r="147" spans="1:22" s="26" customFormat="1" ht="15.75" x14ac:dyDescent="0.25">
      <c r="A147" s="25">
        <v>389</v>
      </c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x14ac:dyDescent="0.25">
      <c r="A148" s="25">
        <v>390</v>
      </c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5"/>
      <c r="R148" s="36"/>
      <c r="S148" s="36"/>
      <c r="T148" s="36"/>
      <c r="U148" s="36"/>
      <c r="V148" s="36"/>
    </row>
    <row r="149" spans="1:22" s="26" customFormat="1" ht="15.75" x14ac:dyDescent="0.25">
      <c r="A149" s="25">
        <v>391</v>
      </c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x14ac:dyDescent="0.25">
      <c r="A150" s="25">
        <v>392</v>
      </c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5"/>
      <c r="R150" s="36"/>
      <c r="S150" s="36"/>
      <c r="T150" s="36"/>
      <c r="U150" s="36"/>
      <c r="V150" s="36"/>
    </row>
    <row r="151" spans="1:22" s="26" customFormat="1" ht="15.75" x14ac:dyDescent="0.25">
      <c r="A151" s="25">
        <v>393</v>
      </c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5"/>
      <c r="R151" s="36"/>
      <c r="S151" s="36"/>
      <c r="T151" s="36"/>
      <c r="U151" s="36"/>
      <c r="V151" s="36"/>
    </row>
    <row r="152" spans="1:22" s="26" customFormat="1" ht="15.75" x14ac:dyDescent="0.25">
      <c r="A152" s="25">
        <v>394</v>
      </c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7"/>
      <c r="R152" s="36"/>
      <c r="S152" s="36"/>
      <c r="T152" s="36"/>
      <c r="U152" s="36"/>
      <c r="V152" s="36"/>
    </row>
    <row r="153" spans="1:22" s="26" customFormat="1" ht="15.75" x14ac:dyDescent="0.25">
      <c r="A153" s="25">
        <v>395</v>
      </c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8"/>
      <c r="R153" s="36"/>
      <c r="S153" s="36"/>
      <c r="T153" s="36"/>
      <c r="U153" s="36"/>
      <c r="V153" s="36"/>
    </row>
    <row r="154" spans="1:22" s="26" customFormat="1" ht="15.75" x14ac:dyDescent="0.25">
      <c r="A154" s="25">
        <v>396</v>
      </c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5"/>
      <c r="R154" s="36"/>
      <c r="S154" s="36"/>
      <c r="T154" s="36"/>
      <c r="U154" s="36"/>
      <c r="V154" s="36"/>
    </row>
    <row r="155" spans="1:22" s="26" customFormat="1" ht="15.75" x14ac:dyDescent="0.25">
      <c r="A155" s="25">
        <v>397</v>
      </c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5"/>
      <c r="R155" s="36"/>
      <c r="S155" s="36"/>
      <c r="T155" s="36"/>
      <c r="U155" s="36"/>
      <c r="V155" s="36"/>
    </row>
    <row r="156" spans="1:22" s="26" customFormat="1" ht="15.75" x14ac:dyDescent="0.25">
      <c r="A156" s="25">
        <v>398</v>
      </c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x14ac:dyDescent="0.25">
      <c r="A157" s="25">
        <v>399</v>
      </c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5"/>
      <c r="R157" s="36"/>
      <c r="S157" s="36"/>
      <c r="T157" s="36"/>
      <c r="U157" s="36"/>
      <c r="V157" s="36"/>
    </row>
    <row r="158" spans="1:22" s="26" customFormat="1" ht="15.75" x14ac:dyDescent="0.25">
      <c r="A158" s="25">
        <v>400</v>
      </c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x14ac:dyDescent="0.25">
      <c r="A159" s="25">
        <v>401</v>
      </c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5"/>
      <c r="R159" s="36"/>
      <c r="S159" s="36"/>
      <c r="T159" s="36"/>
      <c r="U159" s="36"/>
      <c r="V159" s="36"/>
    </row>
    <row r="160" spans="1:22" s="26" customFormat="1" ht="15.75" x14ac:dyDescent="0.25">
      <c r="A160" s="25">
        <v>402</v>
      </c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5"/>
      <c r="R160" s="36"/>
      <c r="S160" s="36"/>
      <c r="T160" s="36"/>
      <c r="U160" s="36"/>
      <c r="V160" s="36"/>
    </row>
    <row r="161" spans="1:22" s="26" customFormat="1" ht="15.75" x14ac:dyDescent="0.25">
      <c r="A161" s="25">
        <v>403</v>
      </c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5"/>
      <c r="R161" s="36"/>
      <c r="S161" s="36"/>
      <c r="T161" s="36"/>
      <c r="U161" s="36"/>
      <c r="V161" s="36"/>
    </row>
    <row r="162" spans="1:22" s="26" customFormat="1" ht="15.75" x14ac:dyDescent="0.25">
      <c r="A162" s="25">
        <v>404</v>
      </c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5"/>
      <c r="R162" s="36"/>
      <c r="S162" s="36"/>
      <c r="T162" s="36"/>
      <c r="U162" s="36"/>
      <c r="V162" s="36"/>
    </row>
    <row r="163" spans="1:22" s="26" customFormat="1" ht="15.75" x14ac:dyDescent="0.25">
      <c r="A163" s="25">
        <v>405</v>
      </c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x14ac:dyDescent="0.25">
      <c r="A164" s="25">
        <v>406</v>
      </c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x14ac:dyDescent="0.25">
      <c r="A165" s="25">
        <v>407</v>
      </c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x14ac:dyDescent="0.25">
      <c r="A166" s="25">
        <v>408</v>
      </c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x14ac:dyDescent="0.25">
      <c r="A167" s="25">
        <v>409</v>
      </c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5"/>
      <c r="R167" s="36"/>
      <c r="S167" s="36"/>
      <c r="T167" s="36"/>
      <c r="U167" s="36"/>
      <c r="V167" s="36"/>
    </row>
    <row r="168" spans="1:22" s="26" customFormat="1" ht="15.75" x14ac:dyDescent="0.25">
      <c r="A168" s="25">
        <v>410</v>
      </c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5"/>
      <c r="R168" s="36"/>
      <c r="S168" s="36"/>
      <c r="T168" s="36"/>
      <c r="U168" s="36"/>
      <c r="V168" s="36"/>
    </row>
    <row r="169" spans="1:22" s="26" customFormat="1" ht="15.75" x14ac:dyDescent="0.25">
      <c r="A169" s="25">
        <v>411</v>
      </c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8"/>
      <c r="R169" s="36"/>
      <c r="S169" s="36"/>
      <c r="T169" s="36"/>
      <c r="U169" s="36"/>
      <c r="V169" s="36"/>
    </row>
    <row r="170" spans="1:22" s="26" customFormat="1" ht="15.75" x14ac:dyDescent="0.25">
      <c r="A170" s="25">
        <v>412</v>
      </c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8"/>
      <c r="R170" s="36"/>
      <c r="S170" s="36"/>
      <c r="T170" s="36"/>
      <c r="U170" s="36"/>
      <c r="V170" s="36"/>
    </row>
    <row r="171" spans="1:22" s="26" customFormat="1" ht="15.75" x14ac:dyDescent="0.25">
      <c r="A171" s="25">
        <v>413</v>
      </c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5"/>
      <c r="R171" s="36"/>
      <c r="S171" s="36"/>
      <c r="T171" s="36"/>
      <c r="U171" s="36"/>
      <c r="V171" s="36"/>
    </row>
    <row r="172" spans="1:22" s="26" customFormat="1" ht="15.75" x14ac:dyDescent="0.25">
      <c r="A172" s="25">
        <v>414</v>
      </c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8"/>
      <c r="R172" s="36"/>
      <c r="S172" s="36"/>
      <c r="T172" s="36"/>
      <c r="U172" s="36"/>
      <c r="V172" s="36"/>
    </row>
    <row r="173" spans="1:22" s="26" customFormat="1" ht="15.75" x14ac:dyDescent="0.25">
      <c r="A173" s="25">
        <v>415</v>
      </c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5"/>
      <c r="R173" s="36"/>
      <c r="S173" s="36"/>
      <c r="T173" s="36"/>
      <c r="U173" s="36"/>
      <c r="V173" s="36"/>
    </row>
    <row r="174" spans="1:22" s="26" customFormat="1" ht="15.75" x14ac:dyDescent="0.25">
      <c r="A174" s="25">
        <v>416</v>
      </c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5"/>
      <c r="R174" s="36"/>
      <c r="S174" s="36"/>
      <c r="T174" s="36"/>
      <c r="U174" s="36"/>
      <c r="V174" s="36"/>
    </row>
    <row r="175" spans="1:22" s="26" customFormat="1" ht="15.75" x14ac:dyDescent="0.25">
      <c r="A175" s="25">
        <v>417</v>
      </c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x14ac:dyDescent="0.25">
      <c r="A176" s="25">
        <v>418</v>
      </c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8"/>
      <c r="R176" s="36"/>
      <c r="S176" s="36"/>
      <c r="T176" s="36"/>
      <c r="U176" s="36"/>
      <c r="V176" s="36"/>
    </row>
    <row r="177" spans="1:22" s="26" customFormat="1" ht="15.75" x14ac:dyDescent="0.25">
      <c r="A177" s="25">
        <v>419</v>
      </c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x14ac:dyDescent="0.25">
      <c r="A178" s="25">
        <v>420</v>
      </c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5"/>
      <c r="R178" s="36"/>
      <c r="S178" s="36"/>
      <c r="T178" s="36"/>
      <c r="U178" s="36"/>
      <c r="V178" s="36"/>
    </row>
    <row r="179" spans="1:22" s="26" customFormat="1" ht="15.75" x14ac:dyDescent="0.25">
      <c r="A179" s="25">
        <v>421</v>
      </c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5"/>
      <c r="R179" s="36"/>
      <c r="S179" s="36"/>
      <c r="T179" s="36"/>
      <c r="U179" s="36"/>
      <c r="V179" s="36"/>
    </row>
    <row r="180" spans="1:22" s="26" customFormat="1" ht="15.75" x14ac:dyDescent="0.25">
      <c r="A180" s="25">
        <v>422</v>
      </c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x14ac:dyDescent="0.25">
      <c r="A181" s="25">
        <v>423</v>
      </c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8"/>
      <c r="R181" s="36"/>
      <c r="S181" s="36"/>
      <c r="T181" s="36"/>
      <c r="U181" s="36"/>
      <c r="V181" s="36"/>
    </row>
    <row r="182" spans="1:22" s="26" customFormat="1" ht="15.75" x14ac:dyDescent="0.25">
      <c r="A182" s="25">
        <v>424</v>
      </c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5"/>
      <c r="R182" s="36"/>
      <c r="S182" s="36"/>
      <c r="T182" s="36"/>
      <c r="U182" s="36"/>
      <c r="V182" s="36"/>
    </row>
    <row r="183" spans="1:22" s="26" customFormat="1" ht="15.75" x14ac:dyDescent="0.25">
      <c r="A183" s="25">
        <v>425</v>
      </c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5"/>
      <c r="R183" s="36"/>
      <c r="S183" s="36"/>
      <c r="T183" s="36"/>
      <c r="U183" s="36"/>
      <c r="V183" s="36"/>
    </row>
    <row r="184" spans="1:22" s="26" customFormat="1" ht="15.75" x14ac:dyDescent="0.25">
      <c r="A184" s="25">
        <v>426</v>
      </c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5"/>
      <c r="R184" s="36"/>
      <c r="S184" s="36"/>
      <c r="T184" s="36"/>
      <c r="U184" s="36"/>
      <c r="V184" s="36"/>
    </row>
    <row r="185" spans="1:22" s="26" customFormat="1" ht="15.75" x14ac:dyDescent="0.25">
      <c r="A185" s="25">
        <v>427</v>
      </c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x14ac:dyDescent="0.25">
      <c r="A186" s="25">
        <v>428</v>
      </c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5"/>
      <c r="R186" s="36"/>
      <c r="S186" s="36"/>
      <c r="T186" s="36"/>
      <c r="U186" s="36"/>
      <c r="V186" s="36"/>
    </row>
    <row r="187" spans="1:22" s="26" customFormat="1" ht="15.75" x14ac:dyDescent="0.25">
      <c r="A187" s="25">
        <v>429</v>
      </c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x14ac:dyDescent="0.25">
      <c r="A188" s="25">
        <v>430</v>
      </c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5"/>
      <c r="R188" s="36"/>
      <c r="S188" s="36"/>
      <c r="T188" s="36"/>
      <c r="U188" s="36"/>
      <c r="V188" s="36"/>
    </row>
    <row r="189" spans="1:22" s="26" customFormat="1" ht="15.75" x14ac:dyDescent="0.25">
      <c r="A189" s="25">
        <v>431</v>
      </c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x14ac:dyDescent="0.25">
      <c r="A190" s="25">
        <v>432</v>
      </c>
      <c r="B190" s="30"/>
      <c r="C190" s="30"/>
      <c r="D190" s="30"/>
      <c r="E190" s="31"/>
      <c r="F190" s="32"/>
      <c r="G190" s="32"/>
      <c r="H190" s="33"/>
      <c r="I190" s="33"/>
      <c r="J190" s="31"/>
      <c r="K190" s="31"/>
      <c r="L190" s="31"/>
      <c r="M190" s="31"/>
      <c r="N190" s="34"/>
      <c r="O190" s="35"/>
      <c r="P190" s="35"/>
      <c r="Q190" s="35"/>
      <c r="R190" s="36"/>
      <c r="S190" s="36"/>
      <c r="T190" s="36"/>
      <c r="U190" s="36"/>
      <c r="V190" s="36"/>
    </row>
    <row r="191" spans="1:22" s="26" customFormat="1" ht="15.75" x14ac:dyDescent="0.25">
      <c r="A191" s="25">
        <v>433</v>
      </c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5"/>
      <c r="R191" s="36"/>
      <c r="S191" s="36"/>
      <c r="T191" s="36"/>
      <c r="U191" s="36"/>
      <c r="V191" s="36"/>
    </row>
    <row r="192" spans="1:22" s="26" customFormat="1" ht="15.75" x14ac:dyDescent="0.25">
      <c r="A192" s="25">
        <v>434</v>
      </c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5"/>
      <c r="R192" s="36"/>
      <c r="S192" s="36"/>
      <c r="T192" s="36"/>
      <c r="U192" s="36"/>
      <c r="V192" s="36"/>
    </row>
    <row r="193" spans="1:22" s="26" customFormat="1" ht="15.75" x14ac:dyDescent="0.25">
      <c r="A193" s="25">
        <v>435</v>
      </c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5"/>
      <c r="R193" s="36"/>
      <c r="S193" s="36"/>
      <c r="T193" s="36"/>
      <c r="U193" s="36"/>
      <c r="V193" s="36"/>
    </row>
    <row r="194" spans="1:22" s="26" customFormat="1" ht="15.75" x14ac:dyDescent="0.25">
      <c r="A194" s="25">
        <v>436</v>
      </c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8"/>
      <c r="R194" s="36"/>
      <c r="S194" s="36"/>
      <c r="T194" s="36"/>
      <c r="U194" s="36"/>
      <c r="V194" s="36"/>
    </row>
    <row r="195" spans="1:22" s="26" customFormat="1" ht="15.75" x14ac:dyDescent="0.25">
      <c r="A195" s="25">
        <v>437</v>
      </c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5"/>
      <c r="R195" s="36"/>
      <c r="S195" s="36"/>
      <c r="T195" s="36"/>
      <c r="U195" s="36"/>
      <c r="V195" s="36"/>
    </row>
    <row r="196" spans="1:22" s="26" customFormat="1" ht="15.75" x14ac:dyDescent="0.25">
      <c r="A196" s="25">
        <v>438</v>
      </c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5"/>
      <c r="R196" s="36"/>
      <c r="S196" s="36"/>
      <c r="T196" s="36"/>
      <c r="U196" s="36"/>
      <c r="V196" s="36"/>
    </row>
    <row r="197" spans="1:22" s="26" customFormat="1" ht="15.75" x14ac:dyDescent="0.25">
      <c r="A197" s="25">
        <v>439</v>
      </c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7"/>
      <c r="R197" s="36"/>
      <c r="S197" s="36"/>
      <c r="T197" s="36"/>
      <c r="U197" s="36"/>
      <c r="V197" s="36"/>
    </row>
    <row r="198" spans="1:22" s="26" customFormat="1" ht="15.75" x14ac:dyDescent="0.25">
      <c r="A198" s="25">
        <v>440</v>
      </c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x14ac:dyDescent="0.25">
      <c r="A199" s="25">
        <v>441</v>
      </c>
      <c r="B199" s="30"/>
      <c r="C199" s="30"/>
      <c r="D199" s="30"/>
      <c r="E199" s="31"/>
      <c r="F199" s="32"/>
      <c r="G199" s="32"/>
      <c r="H199" s="33"/>
      <c r="I199" s="33"/>
      <c r="J199" s="31"/>
      <c r="K199" s="31"/>
      <c r="L199" s="31"/>
      <c r="M199" s="31"/>
      <c r="N199" s="34"/>
      <c r="O199" s="35"/>
      <c r="P199" s="35"/>
      <c r="Q199" s="35"/>
      <c r="R199" s="36"/>
      <c r="S199" s="36"/>
      <c r="T199" s="36"/>
      <c r="U199" s="36"/>
      <c r="V199" s="36"/>
    </row>
    <row r="200" spans="1:22" s="26" customFormat="1" ht="15.75" x14ac:dyDescent="0.25">
      <c r="A200" s="25">
        <v>442</v>
      </c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5"/>
      <c r="R200" s="36"/>
      <c r="S200" s="36"/>
      <c r="T200" s="36"/>
      <c r="U200" s="36"/>
      <c r="V200" s="36"/>
    </row>
    <row r="201" spans="1:22" s="26" customFormat="1" ht="15.75" x14ac:dyDescent="0.25">
      <c r="A201" s="25">
        <v>443</v>
      </c>
      <c r="B201" s="30"/>
      <c r="C201" s="30"/>
      <c r="D201" s="30"/>
      <c r="E201" s="31"/>
      <c r="F201" s="32"/>
      <c r="G201" s="32"/>
      <c r="H201" s="33"/>
      <c r="I201" s="33"/>
      <c r="J201" s="31"/>
      <c r="K201" s="31"/>
      <c r="L201" s="31"/>
      <c r="M201" s="31"/>
      <c r="N201" s="34"/>
      <c r="O201" s="35"/>
      <c r="P201" s="35"/>
      <c r="Q201" s="38"/>
      <c r="R201" s="36"/>
      <c r="S201" s="36"/>
      <c r="T201" s="36"/>
      <c r="U201" s="36"/>
      <c r="V201" s="36"/>
    </row>
    <row r="202" spans="1:22" s="26" customFormat="1" ht="15.75" x14ac:dyDescent="0.25">
      <c r="A202" s="25">
        <v>444</v>
      </c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5"/>
      <c r="R202" s="36"/>
      <c r="S202" s="36"/>
      <c r="T202" s="36"/>
      <c r="U202" s="36"/>
      <c r="V202" s="36"/>
    </row>
    <row r="203" spans="1:22" s="26" customFormat="1" ht="15.75" x14ac:dyDescent="0.25">
      <c r="A203" s="25">
        <v>445</v>
      </c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5"/>
      <c r="R203" s="36"/>
      <c r="S203" s="36"/>
      <c r="T203" s="36"/>
      <c r="U203" s="36"/>
      <c r="V203" s="36"/>
    </row>
    <row r="204" spans="1:22" s="26" customFormat="1" ht="15.75" x14ac:dyDescent="0.25">
      <c r="A204" s="25">
        <v>446</v>
      </c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7"/>
      <c r="R204" s="36"/>
      <c r="S204" s="36"/>
      <c r="T204" s="36"/>
      <c r="U204" s="36"/>
      <c r="V204" s="36"/>
    </row>
    <row r="205" spans="1:22" s="26" customFormat="1" ht="15.75" x14ac:dyDescent="0.25">
      <c r="A205" s="25">
        <v>447</v>
      </c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x14ac:dyDescent="0.25">
      <c r="A206" s="25">
        <v>448</v>
      </c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5"/>
      <c r="R206" s="36"/>
      <c r="S206" s="36"/>
      <c r="T206" s="36"/>
      <c r="U206" s="36"/>
      <c r="V206" s="36"/>
    </row>
    <row r="207" spans="1:22" s="26" customFormat="1" ht="15.75" x14ac:dyDescent="0.25">
      <c r="A207" s="25">
        <v>449</v>
      </c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x14ac:dyDescent="0.25">
      <c r="A208" s="25">
        <v>450</v>
      </c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x14ac:dyDescent="0.25">
      <c r="A209" s="25">
        <v>451</v>
      </c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x14ac:dyDescent="0.25">
      <c r="A210" s="25">
        <v>452</v>
      </c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5"/>
      <c r="R210" s="36"/>
      <c r="S210" s="36"/>
      <c r="T210" s="36"/>
      <c r="U210" s="36"/>
      <c r="V210" s="36"/>
    </row>
    <row r="211" spans="1:22" s="26" customFormat="1" ht="15.75" x14ac:dyDescent="0.25">
      <c r="A211" s="25">
        <v>453</v>
      </c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x14ac:dyDescent="0.25">
      <c r="A212" s="25">
        <v>454</v>
      </c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8"/>
      <c r="R212" s="36"/>
      <c r="S212" s="36"/>
      <c r="T212" s="36"/>
      <c r="U212" s="36"/>
      <c r="V212" s="36"/>
    </row>
    <row r="213" spans="1:22" s="26" customFormat="1" ht="15.75" x14ac:dyDescent="0.25">
      <c r="A213" s="25">
        <v>455</v>
      </c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x14ac:dyDescent="0.25">
      <c r="A214" s="25">
        <v>456</v>
      </c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5"/>
      <c r="R214" s="36"/>
      <c r="S214" s="36"/>
      <c r="T214" s="36"/>
      <c r="U214" s="36"/>
      <c r="V214" s="36"/>
    </row>
    <row r="215" spans="1:22" s="26" customFormat="1" ht="15.75" x14ac:dyDescent="0.25">
      <c r="A215" s="25">
        <v>457</v>
      </c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5"/>
      <c r="R215" s="36"/>
      <c r="S215" s="36"/>
      <c r="T215" s="36"/>
      <c r="U215" s="36"/>
      <c r="V215" s="36"/>
    </row>
    <row r="216" spans="1:22" s="26" customFormat="1" ht="15.75" x14ac:dyDescent="0.25">
      <c r="A216" s="25">
        <v>458</v>
      </c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x14ac:dyDescent="0.25">
      <c r="A217" s="25">
        <v>459</v>
      </c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x14ac:dyDescent="0.25">
      <c r="A218" s="25">
        <v>460</v>
      </c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5"/>
      <c r="R218" s="36"/>
      <c r="S218" s="36"/>
      <c r="T218" s="36"/>
      <c r="U218" s="36"/>
      <c r="V218" s="36"/>
    </row>
    <row r="219" spans="1:22" s="26" customFormat="1" ht="15.75" x14ac:dyDescent="0.25">
      <c r="A219" s="25">
        <v>461</v>
      </c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5"/>
      <c r="R219" s="36"/>
      <c r="S219" s="36"/>
      <c r="T219" s="36"/>
      <c r="U219" s="36"/>
      <c r="V219" s="36"/>
    </row>
    <row r="220" spans="1:22" s="26" customFormat="1" ht="15.75" x14ac:dyDescent="0.25">
      <c r="A220" s="25">
        <v>462</v>
      </c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x14ac:dyDescent="0.25">
      <c r="A221" s="25">
        <v>463</v>
      </c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x14ac:dyDescent="0.25">
      <c r="A222" s="25">
        <v>464</v>
      </c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5"/>
      <c r="R222" s="36"/>
      <c r="S222" s="36"/>
      <c r="T222" s="36"/>
      <c r="U222" s="36"/>
      <c r="V222" s="36"/>
    </row>
    <row r="223" spans="1:22" s="26" customFormat="1" ht="15.75" x14ac:dyDescent="0.25">
      <c r="A223" s="25">
        <v>465</v>
      </c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5"/>
      <c r="R223" s="36"/>
      <c r="S223" s="36"/>
      <c r="T223" s="36"/>
      <c r="U223" s="36"/>
      <c r="V223" s="36"/>
    </row>
    <row r="224" spans="1:22" s="26" customFormat="1" ht="15.75" x14ac:dyDescent="0.25">
      <c r="A224" s="25">
        <v>466</v>
      </c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22" s="26" customFormat="1" ht="15.75" x14ac:dyDescent="0.25">
      <c r="A225" s="25">
        <v>467</v>
      </c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7"/>
      <c r="R225" s="36"/>
      <c r="S225" s="36"/>
      <c r="T225" s="36"/>
      <c r="U225" s="36"/>
      <c r="V225" s="36"/>
    </row>
    <row r="226" spans="1:22" s="26" customFormat="1" ht="15.75" x14ac:dyDescent="0.25">
      <c r="A226" s="25">
        <v>468</v>
      </c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5"/>
      <c r="R226" s="36"/>
      <c r="S226" s="36"/>
      <c r="T226" s="36"/>
      <c r="U226" s="36"/>
      <c r="V226" s="36"/>
    </row>
    <row r="227" spans="1:22" s="26" customFormat="1" ht="15.75" x14ac:dyDescent="0.25">
      <c r="A227" s="25">
        <v>469</v>
      </c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5"/>
      <c r="R227" s="36"/>
      <c r="S227" s="36"/>
      <c r="T227" s="36"/>
      <c r="U227" s="36"/>
      <c r="V227" s="36"/>
    </row>
    <row r="228" spans="1:22" s="26" customFormat="1" ht="15.75" x14ac:dyDescent="0.25">
      <c r="A228" s="25">
        <v>470</v>
      </c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5"/>
      <c r="R228" s="36"/>
      <c r="S228" s="36"/>
      <c r="T228" s="36"/>
      <c r="U228" s="36"/>
      <c r="V228" s="36"/>
    </row>
    <row r="229" spans="1:22" s="26" customFormat="1" ht="15.75" x14ac:dyDescent="0.25">
      <c r="A229" s="25">
        <v>471</v>
      </c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5"/>
      <c r="R229" s="36"/>
      <c r="S229" s="36"/>
      <c r="T229" s="36"/>
      <c r="U229" s="36"/>
      <c r="V229" s="36"/>
    </row>
    <row r="230" spans="1:22" s="26" customFormat="1" ht="15.75" x14ac:dyDescent="0.25">
      <c r="A230" s="25">
        <v>472</v>
      </c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5"/>
      <c r="R230" s="36"/>
      <c r="S230" s="36"/>
      <c r="T230" s="36"/>
      <c r="U230" s="36"/>
      <c r="V230" s="36"/>
    </row>
    <row r="231" spans="1:22" s="26" customFormat="1" ht="15.75" x14ac:dyDescent="0.25">
      <c r="A231" s="25">
        <v>473</v>
      </c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5"/>
      <c r="R231" s="36"/>
      <c r="S231" s="36"/>
      <c r="T231" s="36"/>
      <c r="U231" s="36"/>
      <c r="V231" s="36"/>
    </row>
    <row r="232" spans="1:22" s="26" customFormat="1" ht="15.75" x14ac:dyDescent="0.25">
      <c r="A232" s="25">
        <v>474</v>
      </c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22" s="26" customFormat="1" ht="15.75" x14ac:dyDescent="0.25">
      <c r="A233" s="25">
        <v>475</v>
      </c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5"/>
      <c r="R233" s="36"/>
      <c r="S233" s="36"/>
      <c r="T233" s="36"/>
      <c r="U233" s="36"/>
      <c r="V233" s="36"/>
    </row>
    <row r="234" spans="1:22" s="26" customFormat="1" ht="15.75" x14ac:dyDescent="0.25">
      <c r="A234" s="25">
        <v>476</v>
      </c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5"/>
      <c r="R234" s="36"/>
      <c r="S234" s="36"/>
      <c r="T234" s="36"/>
      <c r="U234" s="36"/>
      <c r="V234" s="36"/>
    </row>
    <row r="235" spans="1:22" s="26" customFormat="1" ht="15.75" x14ac:dyDescent="0.25">
      <c r="A235" s="25">
        <v>477</v>
      </c>
      <c r="B235" s="30"/>
      <c r="C235" s="30"/>
      <c r="D235" s="30"/>
      <c r="E235" s="31"/>
      <c r="F235" s="32"/>
      <c r="G235" s="32"/>
      <c r="H235" s="33"/>
      <c r="I235" s="33"/>
      <c r="J235" s="31"/>
      <c r="K235" s="31"/>
      <c r="L235" s="31"/>
      <c r="M235" s="31"/>
      <c r="N235" s="34"/>
      <c r="O235" s="35"/>
      <c r="P235" s="35"/>
      <c r="Q235" s="35"/>
      <c r="R235" s="36"/>
      <c r="S235" s="36"/>
      <c r="T235" s="36"/>
      <c r="U235" s="36"/>
      <c r="V235" s="36"/>
    </row>
    <row r="236" spans="1:22" s="26" customFormat="1" ht="15.75" x14ac:dyDescent="0.25">
      <c r="A236" s="25">
        <v>478</v>
      </c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7"/>
      <c r="R236" s="36"/>
      <c r="S236" s="36"/>
      <c r="T236" s="36"/>
      <c r="U236" s="36"/>
      <c r="V236" s="36"/>
    </row>
    <row r="237" spans="1:22" s="26" customFormat="1" ht="15.75" x14ac:dyDescent="0.25">
      <c r="A237" s="25">
        <v>479</v>
      </c>
      <c r="B237" s="30"/>
      <c r="C237" s="39"/>
      <c r="D237" s="39"/>
      <c r="E237" s="40"/>
      <c r="F237" s="41"/>
      <c r="G237" s="41"/>
      <c r="H237" s="42"/>
      <c r="I237" s="42"/>
      <c r="J237" s="40"/>
      <c r="K237" s="40"/>
      <c r="L237" s="40"/>
      <c r="M237" s="40"/>
      <c r="N237" s="43"/>
      <c r="O237" s="45"/>
      <c r="P237" s="44"/>
      <c r="Q237" s="38"/>
      <c r="R237" s="36"/>
      <c r="S237" s="36"/>
      <c r="T237" s="36"/>
      <c r="U237" s="36"/>
      <c r="V237" s="36"/>
    </row>
    <row r="238" spans="1:22" s="26" customFormat="1" ht="15.75" x14ac:dyDescent="0.25">
      <c r="A238" s="25">
        <v>480</v>
      </c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5"/>
      <c r="R238" s="36"/>
      <c r="S238" s="36"/>
      <c r="T238" s="36"/>
      <c r="U238" s="36"/>
      <c r="V238" s="36"/>
    </row>
    <row r="239" spans="1:22" s="26" customFormat="1" ht="15.75" x14ac:dyDescent="0.25">
      <c r="A239" s="25">
        <v>481</v>
      </c>
      <c r="B239" s="30"/>
      <c r="C239" s="30"/>
      <c r="D239" s="30"/>
      <c r="E239" s="31"/>
      <c r="F239" s="32"/>
      <c r="G239" s="32"/>
      <c r="H239" s="33"/>
      <c r="I239" s="33"/>
      <c r="J239" s="31"/>
      <c r="K239" s="31"/>
      <c r="L239" s="31"/>
      <c r="M239" s="31"/>
      <c r="N239" s="34"/>
      <c r="O239" s="35"/>
      <c r="P239" s="35"/>
      <c r="Q239" s="35"/>
      <c r="R239" s="36"/>
      <c r="S239" s="36"/>
      <c r="T239" s="36"/>
      <c r="U239" s="36"/>
      <c r="V239" s="36"/>
    </row>
    <row r="240" spans="1:22" s="26" customFormat="1" ht="15.75" x14ac:dyDescent="0.25">
      <c r="A240" s="25">
        <v>482</v>
      </c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x14ac:dyDescent="0.25">
      <c r="A241" s="25">
        <v>483</v>
      </c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8"/>
      <c r="R241" s="36"/>
      <c r="S241" s="36"/>
      <c r="T241" s="36"/>
      <c r="U241" s="36"/>
      <c r="V241" s="36"/>
    </row>
    <row r="242" spans="1:22" s="26" customFormat="1" ht="15.75" x14ac:dyDescent="0.25">
      <c r="A242" s="25">
        <v>484</v>
      </c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x14ac:dyDescent="0.25">
      <c r="A243" s="25">
        <v>485</v>
      </c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5"/>
      <c r="R243" s="36"/>
      <c r="S243" s="36"/>
      <c r="T243" s="36"/>
      <c r="U243" s="36"/>
      <c r="V243" s="36"/>
    </row>
    <row r="244" spans="1:22" s="26" customFormat="1" ht="15.75" x14ac:dyDescent="0.25">
      <c r="A244" s="25">
        <v>486</v>
      </c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5"/>
      <c r="R244" s="36"/>
      <c r="S244" s="36"/>
      <c r="T244" s="36"/>
      <c r="U244" s="36"/>
      <c r="V244" s="36"/>
    </row>
    <row r="245" spans="1:22" s="26" customFormat="1" ht="15.75" x14ac:dyDescent="0.25">
      <c r="A245" s="25">
        <v>487</v>
      </c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x14ac:dyDescent="0.25">
      <c r="A246" s="25">
        <v>488</v>
      </c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5"/>
      <c r="R246" s="36"/>
      <c r="S246" s="36"/>
      <c r="T246" s="36"/>
      <c r="U246" s="36"/>
      <c r="V246" s="36"/>
    </row>
    <row r="247" spans="1:22" s="26" customFormat="1" ht="15.75" x14ac:dyDescent="0.25">
      <c r="A247" s="25">
        <v>489</v>
      </c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5"/>
      <c r="R247" s="36"/>
      <c r="S247" s="36"/>
      <c r="T247" s="36"/>
      <c r="U247" s="36"/>
      <c r="V247" s="36"/>
    </row>
    <row r="248" spans="1:22" s="26" customFormat="1" ht="15.75" x14ac:dyDescent="0.25">
      <c r="A248" s="25">
        <v>490</v>
      </c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x14ac:dyDescent="0.25">
      <c r="A249" s="25">
        <v>491</v>
      </c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7"/>
      <c r="R249" s="36"/>
      <c r="S249" s="36"/>
      <c r="T249" s="36"/>
      <c r="U249" s="36"/>
      <c r="V249" s="36"/>
    </row>
    <row r="250" spans="1:22" s="26" customFormat="1" ht="15.75" x14ac:dyDescent="0.25">
      <c r="A250" s="25">
        <v>492</v>
      </c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x14ac:dyDescent="0.25">
      <c r="A251" s="25">
        <v>493</v>
      </c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5"/>
      <c r="R251" s="36"/>
      <c r="S251" s="36"/>
      <c r="T251" s="36"/>
      <c r="U251" s="36"/>
      <c r="V251" s="36"/>
    </row>
    <row r="252" spans="1:22" s="26" customFormat="1" ht="15.75" x14ac:dyDescent="0.25">
      <c r="A252" s="25">
        <v>494</v>
      </c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x14ac:dyDescent="0.25">
      <c r="A253" s="25">
        <v>495</v>
      </c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5"/>
      <c r="R253" s="36"/>
      <c r="S253" s="36"/>
      <c r="T253" s="36"/>
      <c r="U253" s="36"/>
      <c r="V253" s="36"/>
    </row>
    <row r="254" spans="1:22" s="26" customFormat="1" ht="15.75" x14ac:dyDescent="0.25">
      <c r="A254" s="25">
        <v>496</v>
      </c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x14ac:dyDescent="0.25">
      <c r="A255" s="25">
        <v>497</v>
      </c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5"/>
      <c r="R255" s="36"/>
      <c r="S255" s="36"/>
      <c r="T255" s="36"/>
      <c r="U255" s="36"/>
      <c r="V255" s="36"/>
    </row>
    <row r="256" spans="1:22" s="26" customFormat="1" ht="15.75" x14ac:dyDescent="0.25">
      <c r="A256" s="25">
        <v>498</v>
      </c>
      <c r="B256" s="30"/>
      <c r="C256" s="30"/>
      <c r="D256" s="30"/>
      <c r="E256" s="31"/>
      <c r="F256" s="32"/>
      <c r="G256" s="32"/>
      <c r="H256" s="33"/>
      <c r="I256" s="33"/>
      <c r="J256" s="31"/>
      <c r="K256" s="31"/>
      <c r="L256" s="31"/>
      <c r="M256" s="31"/>
      <c r="N256" s="34"/>
      <c r="O256" s="35"/>
      <c r="P256" s="35"/>
      <c r="Q256" s="35"/>
      <c r="R256" s="36"/>
      <c r="S256" s="36"/>
      <c r="T256" s="36"/>
      <c r="U256" s="36"/>
      <c r="V256" s="36"/>
    </row>
    <row r="257" spans="1:22" s="26" customFormat="1" ht="15.75" x14ac:dyDescent="0.25">
      <c r="A257" s="25">
        <v>499</v>
      </c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7"/>
      <c r="R257" s="36"/>
      <c r="S257" s="36"/>
      <c r="T257" s="36"/>
      <c r="U257" s="36"/>
      <c r="V257" s="36"/>
    </row>
    <row r="258" spans="1:22" s="26" customFormat="1" ht="15.75" x14ac:dyDescent="0.25">
      <c r="A258" s="25">
        <v>500</v>
      </c>
      <c r="B258" s="30"/>
      <c r="C258" s="30"/>
      <c r="D258" s="30"/>
      <c r="E258" s="31"/>
      <c r="F258" s="32"/>
      <c r="G258" s="32"/>
      <c r="H258" s="33"/>
      <c r="I258" s="33"/>
      <c r="J258" s="31"/>
      <c r="K258" s="31"/>
      <c r="L258" s="31"/>
      <c r="M258" s="31"/>
      <c r="N258" s="34"/>
      <c r="O258" s="35"/>
      <c r="P258" s="35"/>
      <c r="Q258" s="35"/>
      <c r="R258" s="36"/>
      <c r="S258" s="36"/>
      <c r="T258" s="36"/>
      <c r="U258" s="36"/>
      <c r="V258" s="36"/>
    </row>
    <row r="259" spans="1:22" s="26" customFormat="1" ht="15.75" x14ac:dyDescent="0.25">
      <c r="A259" s="25">
        <v>501</v>
      </c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8"/>
      <c r="R259" s="36"/>
      <c r="S259" s="36"/>
      <c r="T259" s="36"/>
      <c r="U259" s="36"/>
      <c r="V259" s="36"/>
    </row>
    <row r="260" spans="1:22" s="26" customFormat="1" ht="15.75" x14ac:dyDescent="0.25">
      <c r="A260" s="25">
        <v>502</v>
      </c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5"/>
      <c r="R260" s="36"/>
      <c r="S260" s="36"/>
      <c r="T260" s="36"/>
      <c r="U260" s="36"/>
      <c r="V260" s="36"/>
    </row>
    <row r="261" spans="1:22" s="26" customFormat="1" ht="15.75" x14ac:dyDescent="0.25">
      <c r="A261" s="25">
        <v>503</v>
      </c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5"/>
      <c r="R261" s="36"/>
      <c r="S261" s="36"/>
      <c r="T261" s="36"/>
      <c r="U261" s="36"/>
      <c r="V261" s="36"/>
    </row>
    <row r="262" spans="1:22" s="26" customFormat="1" ht="15.75" x14ac:dyDescent="0.25">
      <c r="A262" s="25">
        <v>504</v>
      </c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7"/>
      <c r="R262" s="36"/>
      <c r="S262" s="36"/>
      <c r="T262" s="36"/>
      <c r="U262" s="36"/>
      <c r="V262" s="36"/>
    </row>
    <row r="263" spans="1:22" s="26" customFormat="1" ht="15.75" x14ac:dyDescent="0.25">
      <c r="A263" s="25">
        <v>505</v>
      </c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x14ac:dyDescent="0.25">
      <c r="A264" s="25">
        <v>506</v>
      </c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5"/>
      <c r="R264" s="36"/>
      <c r="S264" s="36"/>
      <c r="T264" s="36"/>
      <c r="U264" s="36"/>
      <c r="V264" s="36"/>
    </row>
    <row r="265" spans="1:22" s="26" customFormat="1" ht="15.75" x14ac:dyDescent="0.25">
      <c r="A265" s="25">
        <v>507</v>
      </c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x14ac:dyDescent="0.25">
      <c r="A266" s="25">
        <v>508</v>
      </c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5"/>
      <c r="R266" s="36"/>
      <c r="S266" s="36"/>
      <c r="T266" s="36"/>
      <c r="U266" s="36"/>
      <c r="V266" s="36"/>
    </row>
    <row r="267" spans="1:22" s="26" customFormat="1" ht="15.75" x14ac:dyDescent="0.25">
      <c r="A267" s="25">
        <v>509</v>
      </c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x14ac:dyDescent="0.25">
      <c r="A268" s="25">
        <v>510</v>
      </c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5"/>
      <c r="R268" s="36"/>
      <c r="S268" s="36"/>
      <c r="T268" s="36"/>
      <c r="U268" s="36"/>
      <c r="V268" s="36"/>
    </row>
    <row r="269" spans="1:22" s="26" customFormat="1" ht="15.75" x14ac:dyDescent="0.25">
      <c r="A269" s="25">
        <v>511</v>
      </c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x14ac:dyDescent="0.25">
      <c r="A270" s="25">
        <v>512</v>
      </c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5"/>
      <c r="R270" s="36"/>
      <c r="S270" s="36"/>
      <c r="T270" s="36"/>
      <c r="U270" s="36"/>
      <c r="V270" s="36"/>
    </row>
    <row r="271" spans="1:22" s="26" customFormat="1" ht="15.75" x14ac:dyDescent="0.25">
      <c r="A271" s="25">
        <v>513</v>
      </c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x14ac:dyDescent="0.25">
      <c r="A272" s="25">
        <v>514</v>
      </c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x14ac:dyDescent="0.25">
      <c r="A273" s="25">
        <v>515</v>
      </c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x14ac:dyDescent="0.25">
      <c r="A274" s="25">
        <v>516</v>
      </c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x14ac:dyDescent="0.25">
      <c r="A275" s="25">
        <v>517</v>
      </c>
      <c r="B275" s="30"/>
      <c r="C275" s="30"/>
      <c r="D275" s="30"/>
      <c r="E275" s="31"/>
      <c r="F275" s="32"/>
      <c r="G275" s="32"/>
      <c r="H275" s="33"/>
      <c r="I275" s="33"/>
      <c r="J275" s="31"/>
      <c r="K275" s="31"/>
      <c r="L275" s="31"/>
      <c r="M275" s="31"/>
      <c r="N275" s="34"/>
      <c r="O275" s="35"/>
      <c r="P275" s="35"/>
      <c r="Q275" s="35"/>
      <c r="R275" s="36"/>
      <c r="S275" s="36"/>
      <c r="T275" s="36"/>
      <c r="U275" s="36"/>
      <c r="V275" s="36"/>
    </row>
    <row r="276" spans="1:22" s="26" customFormat="1" ht="15.75" x14ac:dyDescent="0.25">
      <c r="A276" s="25">
        <v>518</v>
      </c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5"/>
      <c r="R276" s="36"/>
      <c r="S276" s="36"/>
      <c r="T276" s="36"/>
      <c r="U276" s="36"/>
      <c r="V276" s="36"/>
    </row>
    <row r="277" spans="1:22" s="26" customFormat="1" ht="15.75" x14ac:dyDescent="0.25">
      <c r="A277" s="25">
        <v>519</v>
      </c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8"/>
      <c r="R277" s="36"/>
      <c r="S277" s="36"/>
      <c r="T277" s="36"/>
      <c r="U277" s="36"/>
      <c r="V277" s="36"/>
    </row>
    <row r="278" spans="1:22" s="26" customFormat="1" ht="15.75" x14ac:dyDescent="0.25">
      <c r="A278" s="25">
        <v>520</v>
      </c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8"/>
      <c r="R278" s="36"/>
      <c r="S278" s="36"/>
      <c r="T278" s="36"/>
      <c r="U278" s="36"/>
      <c r="V278" s="36"/>
    </row>
    <row r="279" spans="1:22" s="26" customFormat="1" ht="15.75" x14ac:dyDescent="0.25">
      <c r="A279" s="25">
        <v>521</v>
      </c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5"/>
      <c r="R279" s="36"/>
      <c r="S279" s="36"/>
      <c r="T279" s="36"/>
      <c r="U279" s="36"/>
      <c r="V279" s="36"/>
    </row>
    <row r="280" spans="1:22" s="26" customFormat="1" ht="15.75" x14ac:dyDescent="0.25">
      <c r="A280" s="25">
        <v>522</v>
      </c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5"/>
      <c r="R280" s="36"/>
      <c r="S280" s="36"/>
      <c r="T280" s="36"/>
      <c r="U280" s="36"/>
      <c r="V280" s="36"/>
    </row>
    <row r="281" spans="1:22" s="26" customFormat="1" ht="15.75" x14ac:dyDescent="0.25">
      <c r="A281" s="25">
        <v>523</v>
      </c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5"/>
      <c r="R281" s="36"/>
      <c r="S281" s="36"/>
      <c r="T281" s="36"/>
      <c r="U281" s="36"/>
      <c r="V281" s="36"/>
    </row>
    <row r="282" spans="1:22" s="26" customFormat="1" ht="15.75" x14ac:dyDescent="0.25">
      <c r="A282" s="25">
        <v>524</v>
      </c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5"/>
      <c r="R282" s="36"/>
      <c r="S282" s="36"/>
      <c r="T282" s="36"/>
      <c r="U282" s="36"/>
      <c r="V282" s="36"/>
    </row>
    <row r="283" spans="1:22" s="26" customFormat="1" ht="15.75" x14ac:dyDescent="0.25">
      <c r="A283" s="25">
        <v>525</v>
      </c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8"/>
      <c r="R283" s="36"/>
      <c r="S283" s="36"/>
      <c r="T283" s="36"/>
      <c r="U283" s="36"/>
      <c r="V283" s="36"/>
    </row>
    <row r="284" spans="1:22" s="26" customFormat="1" ht="15.75" x14ac:dyDescent="0.25">
      <c r="A284" s="25">
        <v>526</v>
      </c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5"/>
      <c r="R284" s="36"/>
      <c r="S284" s="36"/>
      <c r="T284" s="36"/>
      <c r="U284" s="36"/>
      <c r="V284" s="36"/>
    </row>
    <row r="285" spans="1:22" s="26" customFormat="1" ht="15.75" x14ac:dyDescent="0.25">
      <c r="A285" s="25">
        <v>527</v>
      </c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5"/>
      <c r="R285" s="36"/>
      <c r="S285" s="36"/>
      <c r="T285" s="36"/>
      <c r="U285" s="36"/>
      <c r="V285" s="36"/>
    </row>
    <row r="286" spans="1:22" s="26" customFormat="1" ht="15.75" x14ac:dyDescent="0.25">
      <c r="A286" s="25">
        <v>528</v>
      </c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x14ac:dyDescent="0.25">
      <c r="A287" s="25">
        <v>529</v>
      </c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x14ac:dyDescent="0.25">
      <c r="A288" s="25">
        <v>530</v>
      </c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x14ac:dyDescent="0.25">
      <c r="A289" s="25">
        <v>531</v>
      </c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5"/>
      <c r="R289" s="36"/>
      <c r="S289" s="36"/>
      <c r="T289" s="36"/>
      <c r="U289" s="36"/>
      <c r="V289" s="36"/>
    </row>
    <row r="290" spans="1:22" s="26" customFormat="1" ht="15.75" x14ac:dyDescent="0.25">
      <c r="A290" s="25">
        <v>532</v>
      </c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x14ac:dyDescent="0.25">
      <c r="A291" s="25">
        <v>533</v>
      </c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7"/>
      <c r="R291" s="36"/>
      <c r="S291" s="36"/>
      <c r="T291" s="36"/>
      <c r="U291" s="36"/>
      <c r="V291" s="36"/>
    </row>
    <row r="292" spans="1:22" s="26" customFormat="1" ht="15.75" x14ac:dyDescent="0.25">
      <c r="A292" s="25">
        <v>534</v>
      </c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x14ac:dyDescent="0.25">
      <c r="A293" s="25">
        <v>535</v>
      </c>
      <c r="B293" s="30"/>
      <c r="C293" s="30"/>
      <c r="D293" s="30"/>
      <c r="E293" s="31"/>
      <c r="F293" s="32"/>
      <c r="G293" s="32"/>
      <c r="H293" s="33"/>
      <c r="I293" s="33"/>
      <c r="J293" s="31"/>
      <c r="K293" s="31"/>
      <c r="L293" s="31"/>
      <c r="M293" s="31"/>
      <c r="N293" s="34"/>
      <c r="O293" s="35"/>
      <c r="P293" s="35"/>
      <c r="Q293" s="35"/>
      <c r="R293" s="36"/>
      <c r="S293" s="36"/>
      <c r="T293" s="36"/>
      <c r="U293" s="36"/>
      <c r="V293" s="36"/>
    </row>
    <row r="294" spans="1:22" s="26" customFormat="1" ht="15.75" x14ac:dyDescent="0.25">
      <c r="A294" s="25">
        <v>536</v>
      </c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x14ac:dyDescent="0.25">
      <c r="A295" s="25">
        <v>537</v>
      </c>
      <c r="B295" s="30"/>
      <c r="C295" s="39"/>
      <c r="D295" s="39"/>
      <c r="E295" s="40"/>
      <c r="F295" s="41"/>
      <c r="G295" s="41"/>
      <c r="H295" s="42"/>
      <c r="I295" s="42"/>
      <c r="J295" s="40"/>
      <c r="K295" s="40"/>
      <c r="L295" s="40"/>
      <c r="M295" s="40"/>
      <c r="N295" s="43"/>
      <c r="O295" s="45"/>
      <c r="P295" s="44"/>
      <c r="Q295" s="38"/>
      <c r="R295" s="36"/>
      <c r="S295" s="36"/>
      <c r="T295" s="36"/>
      <c r="U295" s="36"/>
      <c r="V295" s="36"/>
    </row>
    <row r="296" spans="1:22" s="26" customFormat="1" ht="15.75" x14ac:dyDescent="0.25">
      <c r="A296" s="25">
        <v>538</v>
      </c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x14ac:dyDescent="0.25">
      <c r="A297" s="25">
        <v>539</v>
      </c>
      <c r="B297" s="30"/>
      <c r="C297" s="30"/>
      <c r="D297" s="30"/>
      <c r="E297" s="31"/>
      <c r="F297" s="32"/>
      <c r="G297" s="32"/>
      <c r="H297" s="33"/>
      <c r="I297" s="33"/>
      <c r="J297" s="31"/>
      <c r="K297" s="31"/>
      <c r="L297" s="31"/>
      <c r="M297" s="31"/>
      <c r="N297" s="34"/>
      <c r="O297" s="35"/>
      <c r="P297" s="35"/>
      <c r="Q297" s="35"/>
      <c r="R297" s="36"/>
      <c r="S297" s="36"/>
      <c r="T297" s="36"/>
      <c r="U297" s="36"/>
      <c r="V297" s="36"/>
    </row>
    <row r="298" spans="1:22" s="26" customFormat="1" ht="15.75" x14ac:dyDescent="0.25">
      <c r="A298" s="25">
        <v>540</v>
      </c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5"/>
      <c r="R298" s="36"/>
      <c r="S298" s="36"/>
      <c r="T298" s="36"/>
      <c r="U298" s="36"/>
      <c r="V298" s="36"/>
    </row>
    <row r="299" spans="1:22" s="26" customFormat="1" ht="15.75" x14ac:dyDescent="0.25">
      <c r="A299" s="25">
        <v>541</v>
      </c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5"/>
      <c r="R299" s="36"/>
      <c r="S299" s="36"/>
      <c r="T299" s="36"/>
      <c r="U299" s="36"/>
      <c r="V299" s="36"/>
    </row>
    <row r="300" spans="1:22" s="26" customFormat="1" ht="15.75" x14ac:dyDescent="0.25">
      <c r="A300" s="25">
        <v>542</v>
      </c>
      <c r="B300" s="30"/>
      <c r="C300" s="30"/>
      <c r="D300" s="30"/>
      <c r="E300" s="31"/>
      <c r="F300" s="32"/>
      <c r="G300" s="32"/>
      <c r="H300" s="33"/>
      <c r="I300" s="33"/>
      <c r="J300" s="31"/>
      <c r="K300" s="31"/>
      <c r="L300" s="31"/>
      <c r="M300" s="31"/>
      <c r="N300" s="34"/>
      <c r="O300" s="35"/>
      <c r="P300" s="35"/>
      <c r="Q300" s="38"/>
      <c r="R300" s="36"/>
      <c r="S300" s="36"/>
      <c r="T300" s="36"/>
      <c r="U300" s="36"/>
      <c r="V300" s="36"/>
    </row>
    <row r="301" spans="1:22" s="26" customFormat="1" ht="15.75" x14ac:dyDescent="0.25">
      <c r="A301" s="25">
        <v>543</v>
      </c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x14ac:dyDescent="0.25">
      <c r="A302" s="25">
        <v>544</v>
      </c>
      <c r="B302" s="30"/>
      <c r="C302" s="30"/>
      <c r="D302" s="30"/>
      <c r="E302" s="31"/>
      <c r="F302" s="32"/>
      <c r="G302" s="32"/>
      <c r="H302" s="33"/>
      <c r="I302" s="33"/>
      <c r="J302" s="31"/>
      <c r="K302" s="31"/>
      <c r="L302" s="31"/>
      <c r="M302" s="31"/>
      <c r="N302" s="34"/>
      <c r="O302" s="35"/>
      <c r="P302" s="35"/>
      <c r="Q302" s="35"/>
      <c r="R302" s="36"/>
      <c r="S302" s="36"/>
      <c r="T302" s="36"/>
      <c r="U302" s="36"/>
      <c r="V302" s="36"/>
    </row>
    <row r="303" spans="1:22" s="26" customFormat="1" ht="15.75" x14ac:dyDescent="0.25">
      <c r="A303" s="25">
        <v>545</v>
      </c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5"/>
      <c r="R303" s="36"/>
      <c r="S303" s="36"/>
      <c r="T303" s="36"/>
      <c r="U303" s="36"/>
      <c r="V303" s="36"/>
    </row>
    <row r="304" spans="1:22" s="26" customFormat="1" ht="15.75" x14ac:dyDescent="0.25">
      <c r="A304" s="25">
        <v>546</v>
      </c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8"/>
      <c r="R304" s="36"/>
      <c r="S304" s="36"/>
      <c r="T304" s="36"/>
      <c r="U304" s="36"/>
      <c r="V304" s="36"/>
    </row>
    <row r="305" spans="1:22" s="26" customFormat="1" ht="15.75" x14ac:dyDescent="0.25">
      <c r="A305" s="25">
        <v>547</v>
      </c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5"/>
      <c r="R305" s="36"/>
      <c r="S305" s="36"/>
      <c r="T305" s="36"/>
      <c r="U305" s="36"/>
      <c r="V305" s="36"/>
    </row>
    <row r="306" spans="1:22" s="26" customFormat="1" ht="15.75" x14ac:dyDescent="0.25">
      <c r="A306" s="25">
        <v>548</v>
      </c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5"/>
      <c r="R306" s="36"/>
      <c r="S306" s="36"/>
      <c r="T306" s="36"/>
      <c r="U306" s="36"/>
      <c r="V306" s="36"/>
    </row>
    <row r="307" spans="1:22" s="26" customFormat="1" ht="15.75" x14ac:dyDescent="0.25">
      <c r="A307" s="25">
        <v>549</v>
      </c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7"/>
      <c r="R307" s="36"/>
      <c r="S307" s="36"/>
      <c r="T307" s="36"/>
      <c r="U307" s="36"/>
      <c r="V307" s="36"/>
    </row>
    <row r="308" spans="1:22" s="26" customFormat="1" ht="15.75" x14ac:dyDescent="0.25">
      <c r="A308" s="25">
        <v>550</v>
      </c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5"/>
      <c r="R308" s="36"/>
      <c r="S308" s="36"/>
      <c r="T308" s="36"/>
      <c r="U308" s="36"/>
      <c r="V308" s="36"/>
    </row>
    <row r="309" spans="1:22" s="26" customFormat="1" ht="15.75" x14ac:dyDescent="0.25">
      <c r="A309" s="25">
        <v>551</v>
      </c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5"/>
      <c r="R309" s="36"/>
      <c r="S309" s="36"/>
      <c r="T309" s="36"/>
      <c r="U309" s="36"/>
      <c r="V309" s="36"/>
    </row>
    <row r="310" spans="1:22" s="26" customFormat="1" ht="15.75" x14ac:dyDescent="0.25">
      <c r="A310" s="25">
        <v>552</v>
      </c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x14ac:dyDescent="0.25">
      <c r="A311" s="25">
        <v>553</v>
      </c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5"/>
      <c r="R311" s="36"/>
      <c r="S311" s="36"/>
      <c r="T311" s="36"/>
      <c r="U311" s="36"/>
      <c r="V311" s="36"/>
    </row>
    <row r="312" spans="1:22" s="26" customFormat="1" ht="15.75" x14ac:dyDescent="0.25">
      <c r="A312" s="25">
        <v>554</v>
      </c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5"/>
      <c r="R312" s="36"/>
      <c r="S312" s="36"/>
      <c r="T312" s="36"/>
      <c r="U312" s="36"/>
      <c r="V312" s="36"/>
    </row>
    <row r="313" spans="1:22" s="26" customFormat="1" ht="15.75" x14ac:dyDescent="0.25">
      <c r="A313" s="25">
        <v>555</v>
      </c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5"/>
      <c r="R313" s="36"/>
      <c r="S313" s="36"/>
      <c r="T313" s="36"/>
      <c r="U313" s="36"/>
      <c r="V313" s="36"/>
    </row>
    <row r="314" spans="1:22" s="26" customFormat="1" ht="15.75" x14ac:dyDescent="0.25">
      <c r="A314" s="25">
        <v>556</v>
      </c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5"/>
      <c r="R314" s="36"/>
      <c r="S314" s="36"/>
      <c r="T314" s="36"/>
      <c r="U314" s="36"/>
      <c r="V314" s="36"/>
    </row>
    <row r="315" spans="1:22" s="26" customFormat="1" ht="15.75" x14ac:dyDescent="0.25">
      <c r="A315" s="25">
        <v>557</v>
      </c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5"/>
      <c r="R315" s="36"/>
      <c r="S315" s="36"/>
      <c r="T315" s="36"/>
      <c r="U315" s="36"/>
      <c r="V315" s="36"/>
    </row>
    <row r="316" spans="1:22" s="26" customFormat="1" ht="15.75" x14ac:dyDescent="0.25">
      <c r="A316" s="25">
        <v>558</v>
      </c>
      <c r="B316" s="30"/>
      <c r="C316" s="30"/>
      <c r="D316" s="30"/>
      <c r="E316" s="31"/>
      <c r="F316" s="32"/>
      <c r="G316" s="32"/>
      <c r="H316" s="33"/>
      <c r="I316" s="33"/>
      <c r="J316" s="31"/>
      <c r="K316" s="31"/>
      <c r="L316" s="31"/>
      <c r="M316" s="31"/>
      <c r="N316" s="34"/>
      <c r="O316" s="35"/>
      <c r="P316" s="35"/>
      <c r="Q316" s="35"/>
      <c r="R316" s="36"/>
      <c r="S316" s="36"/>
      <c r="T316" s="36"/>
      <c r="U316" s="36"/>
      <c r="V316" s="36"/>
    </row>
    <row r="317" spans="1:22" s="26" customFormat="1" ht="15.75" x14ac:dyDescent="0.25">
      <c r="A317" s="25">
        <v>559</v>
      </c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7"/>
      <c r="R317" s="36"/>
      <c r="S317" s="36"/>
      <c r="T317" s="36"/>
      <c r="U317" s="36"/>
      <c r="V317" s="36"/>
    </row>
    <row r="318" spans="1:22" s="26" customFormat="1" ht="15.75" x14ac:dyDescent="0.25">
      <c r="A318" s="25">
        <v>560</v>
      </c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5"/>
      <c r="R318" s="36"/>
      <c r="S318" s="36"/>
      <c r="T318" s="36"/>
      <c r="U318" s="36"/>
      <c r="V318" s="36"/>
    </row>
    <row r="319" spans="1:22" s="26" customFormat="1" ht="15.75" x14ac:dyDescent="0.25">
      <c r="A319" s="25">
        <v>561</v>
      </c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5"/>
      <c r="R319" s="36"/>
      <c r="S319" s="36"/>
      <c r="T319" s="36"/>
      <c r="U319" s="36"/>
      <c r="V319" s="36"/>
    </row>
    <row r="320" spans="1:22" s="26" customFormat="1" ht="15.75" x14ac:dyDescent="0.25">
      <c r="A320" s="25">
        <v>562</v>
      </c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7"/>
      <c r="R320" s="36"/>
      <c r="S320" s="36"/>
      <c r="T320" s="36"/>
      <c r="U320" s="36"/>
      <c r="V320" s="36"/>
    </row>
    <row r="321" spans="1:22" s="26" customFormat="1" ht="15.75" x14ac:dyDescent="0.25">
      <c r="A321" s="25">
        <v>563</v>
      </c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5"/>
      <c r="R321" s="36"/>
      <c r="S321" s="36"/>
      <c r="T321" s="36"/>
      <c r="U321" s="36"/>
      <c r="V321" s="36"/>
    </row>
    <row r="322" spans="1:22" s="26" customFormat="1" ht="15.75" x14ac:dyDescent="0.25">
      <c r="A322" s="25">
        <v>564</v>
      </c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5"/>
      <c r="R322" s="36"/>
      <c r="S322" s="36"/>
      <c r="T322" s="36"/>
      <c r="U322" s="36"/>
      <c r="V322" s="36"/>
    </row>
    <row r="323" spans="1:22" s="26" customFormat="1" ht="15.75" x14ac:dyDescent="0.25">
      <c r="A323" s="25">
        <v>565</v>
      </c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5"/>
      <c r="R323" s="36"/>
      <c r="S323" s="36"/>
      <c r="T323" s="36"/>
      <c r="U323" s="36"/>
      <c r="V323" s="36"/>
    </row>
    <row r="324" spans="1:22" s="26" customFormat="1" ht="15.75" x14ac:dyDescent="0.25">
      <c r="A324" s="25">
        <v>566</v>
      </c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8"/>
      <c r="R324" s="36"/>
      <c r="S324" s="36"/>
      <c r="T324" s="36"/>
      <c r="U324" s="36"/>
      <c r="V324" s="36"/>
    </row>
    <row r="325" spans="1:22" s="26" customFormat="1" ht="15.75" x14ac:dyDescent="0.25">
      <c r="A325" s="25">
        <v>567</v>
      </c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5"/>
      <c r="R325" s="36"/>
      <c r="S325" s="36"/>
      <c r="T325" s="36"/>
      <c r="U325" s="36"/>
      <c r="V325" s="36"/>
    </row>
    <row r="326" spans="1:22" s="26" customFormat="1" ht="15.75" x14ac:dyDescent="0.25">
      <c r="A326" s="25">
        <v>568</v>
      </c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5"/>
      <c r="R326" s="36"/>
      <c r="S326" s="36"/>
      <c r="T326" s="36"/>
      <c r="U326" s="36"/>
      <c r="V326" s="36"/>
    </row>
    <row r="327" spans="1:22" s="26" customFormat="1" ht="15.75" x14ac:dyDescent="0.25">
      <c r="A327" s="25">
        <v>569</v>
      </c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x14ac:dyDescent="0.25">
      <c r="A328" s="25">
        <v>570</v>
      </c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8"/>
      <c r="R328" s="36"/>
      <c r="S328" s="36"/>
      <c r="T328" s="36"/>
      <c r="U328" s="36"/>
      <c r="V328" s="36"/>
    </row>
    <row r="329" spans="1:22" s="26" customFormat="1" ht="15.75" x14ac:dyDescent="0.25">
      <c r="A329" s="25">
        <v>571</v>
      </c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x14ac:dyDescent="0.25">
      <c r="A330" s="25">
        <v>572</v>
      </c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5"/>
      <c r="R330" s="36"/>
      <c r="S330" s="36"/>
      <c r="T330" s="36"/>
      <c r="U330" s="36"/>
      <c r="V330" s="36"/>
    </row>
    <row r="331" spans="1:22" s="26" customFormat="1" ht="15.75" x14ac:dyDescent="0.25">
      <c r="A331" s="25">
        <v>573</v>
      </c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x14ac:dyDescent="0.25">
      <c r="A332" s="25">
        <v>574</v>
      </c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5"/>
      <c r="R332" s="36"/>
      <c r="S332" s="36"/>
      <c r="T332" s="36"/>
      <c r="U332" s="36"/>
      <c r="V332" s="36"/>
    </row>
    <row r="333" spans="1:22" s="26" customFormat="1" ht="15.75" x14ac:dyDescent="0.25">
      <c r="A333" s="25">
        <v>575</v>
      </c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5"/>
      <c r="R333" s="36"/>
      <c r="S333" s="36"/>
      <c r="T333" s="36"/>
      <c r="U333" s="36"/>
      <c r="V333" s="36"/>
    </row>
    <row r="334" spans="1:22" s="26" customFormat="1" ht="15.75" x14ac:dyDescent="0.25">
      <c r="A334" s="25">
        <v>576</v>
      </c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5"/>
      <c r="R334" s="36"/>
      <c r="S334" s="36"/>
      <c r="T334" s="36"/>
      <c r="U334" s="36"/>
      <c r="V334" s="36"/>
    </row>
    <row r="335" spans="1:22" s="26" customFormat="1" ht="15.75" x14ac:dyDescent="0.25">
      <c r="A335" s="25">
        <v>577</v>
      </c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8"/>
      <c r="R335" s="36"/>
      <c r="S335" s="36"/>
      <c r="T335" s="36"/>
      <c r="U335" s="36"/>
      <c r="V335" s="36"/>
    </row>
    <row r="336" spans="1:22" s="26" customFormat="1" ht="15.75" x14ac:dyDescent="0.25">
      <c r="A336" s="25">
        <v>578</v>
      </c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8"/>
      <c r="R336" s="36"/>
      <c r="S336" s="36"/>
      <c r="T336" s="36"/>
      <c r="U336" s="36"/>
      <c r="V336" s="36"/>
    </row>
    <row r="337" spans="1:22" s="26" customFormat="1" ht="15.75" x14ac:dyDescent="0.25">
      <c r="A337" s="25">
        <v>579</v>
      </c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5"/>
      <c r="R337" s="36"/>
      <c r="S337" s="36"/>
      <c r="T337" s="36"/>
      <c r="U337" s="36"/>
      <c r="V337" s="36"/>
    </row>
    <row r="338" spans="1:22" s="26" customFormat="1" ht="15.75" x14ac:dyDescent="0.25">
      <c r="A338" s="25">
        <v>580</v>
      </c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5"/>
      <c r="R338" s="36"/>
      <c r="S338" s="36"/>
      <c r="T338" s="36"/>
      <c r="U338" s="36"/>
      <c r="V338" s="36"/>
    </row>
    <row r="339" spans="1:22" s="26" customFormat="1" ht="15.75" x14ac:dyDescent="0.25">
      <c r="A339" s="25">
        <v>581</v>
      </c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x14ac:dyDescent="0.25">
      <c r="A340" s="25">
        <v>582</v>
      </c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8"/>
      <c r="R340" s="36"/>
      <c r="S340" s="36"/>
      <c r="T340" s="36"/>
      <c r="U340" s="36"/>
      <c r="V340" s="36"/>
    </row>
    <row r="341" spans="1:22" s="26" customFormat="1" ht="15.75" x14ac:dyDescent="0.25">
      <c r="A341" s="25">
        <v>583</v>
      </c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5"/>
      <c r="R341" s="36"/>
      <c r="S341" s="36"/>
      <c r="T341" s="36"/>
      <c r="U341" s="36"/>
      <c r="V341" s="36"/>
    </row>
    <row r="342" spans="1:22" s="26" customFormat="1" ht="15.75" x14ac:dyDescent="0.25">
      <c r="A342" s="25">
        <v>584</v>
      </c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5"/>
      <c r="R342" s="36"/>
      <c r="S342" s="36"/>
      <c r="T342" s="36"/>
      <c r="U342" s="36"/>
      <c r="V342" s="36"/>
    </row>
    <row r="343" spans="1:22" s="26" customFormat="1" ht="15.75" x14ac:dyDescent="0.25">
      <c r="A343" s="25">
        <v>585</v>
      </c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x14ac:dyDescent="0.25">
      <c r="A344" s="25">
        <v>586</v>
      </c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x14ac:dyDescent="0.25">
      <c r="A345" s="25">
        <v>587</v>
      </c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5"/>
      <c r="R345" s="36"/>
      <c r="S345" s="36"/>
      <c r="T345" s="36"/>
      <c r="U345" s="36"/>
      <c r="V345" s="36"/>
    </row>
    <row r="346" spans="1:22" s="26" customFormat="1" ht="15.75" x14ac:dyDescent="0.25">
      <c r="A346" s="25">
        <v>588</v>
      </c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x14ac:dyDescent="0.25">
      <c r="A347" s="25">
        <v>589</v>
      </c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5"/>
      <c r="R347" s="36"/>
      <c r="S347" s="36"/>
      <c r="T347" s="36"/>
      <c r="U347" s="36"/>
      <c r="V347" s="36"/>
    </row>
    <row r="348" spans="1:22" s="26" customFormat="1" ht="15.75" x14ac:dyDescent="0.25">
      <c r="A348" s="25">
        <v>590</v>
      </c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x14ac:dyDescent="0.25">
      <c r="A349" s="25">
        <v>591</v>
      </c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5"/>
      <c r="R349" s="36"/>
      <c r="S349" s="36"/>
      <c r="T349" s="36"/>
      <c r="U349" s="36"/>
      <c r="V349" s="36"/>
    </row>
    <row r="350" spans="1:22" s="26" customFormat="1" ht="15.75" x14ac:dyDescent="0.25">
      <c r="A350" s="25">
        <v>592</v>
      </c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x14ac:dyDescent="0.25">
      <c r="A351" s="25">
        <v>593</v>
      </c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5"/>
      <c r="R351" s="36"/>
      <c r="S351" s="36"/>
      <c r="T351" s="36"/>
      <c r="U351" s="36"/>
      <c r="V351" s="36"/>
    </row>
    <row r="352" spans="1:22" s="26" customFormat="1" ht="15.75" x14ac:dyDescent="0.25">
      <c r="A352" s="25">
        <v>594</v>
      </c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x14ac:dyDescent="0.25">
      <c r="A353" s="25">
        <v>595</v>
      </c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5"/>
      <c r="R353" s="36"/>
      <c r="S353" s="36"/>
      <c r="T353" s="36"/>
      <c r="U353" s="36"/>
      <c r="V353" s="36"/>
    </row>
    <row r="354" spans="1:22" s="26" customFormat="1" ht="15.75" x14ac:dyDescent="0.25">
      <c r="A354" s="25">
        <v>596</v>
      </c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x14ac:dyDescent="0.25">
      <c r="A355" s="25">
        <v>597</v>
      </c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5"/>
      <c r="R355" s="36"/>
      <c r="S355" s="36"/>
      <c r="T355" s="36"/>
      <c r="U355" s="36"/>
      <c r="V355" s="36"/>
    </row>
    <row r="356" spans="1:22" s="26" customFormat="1" ht="15.75" x14ac:dyDescent="0.25">
      <c r="A356" s="25">
        <v>598</v>
      </c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5"/>
      <c r="R356" s="36"/>
      <c r="S356" s="36"/>
      <c r="T356" s="36"/>
      <c r="U356" s="36"/>
      <c r="V356" s="36"/>
    </row>
    <row r="357" spans="1:22" s="26" customFormat="1" ht="15.75" x14ac:dyDescent="0.25">
      <c r="A357" s="25">
        <v>599</v>
      </c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5"/>
      <c r="R357" s="36"/>
      <c r="S357" s="36"/>
      <c r="T357" s="36"/>
      <c r="U357" s="36"/>
      <c r="V357" s="36"/>
    </row>
    <row r="358" spans="1:22" s="26" customFormat="1" ht="15.75" x14ac:dyDescent="0.25">
      <c r="A358" s="25">
        <v>600</v>
      </c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7"/>
      <c r="R358" s="36"/>
      <c r="S358" s="36"/>
      <c r="T358" s="36"/>
      <c r="U358" s="36"/>
      <c r="V358" s="36"/>
    </row>
    <row r="359" spans="1:22" s="26" customFormat="1" ht="15.75" x14ac:dyDescent="0.25">
      <c r="A359" s="25">
        <v>601</v>
      </c>
      <c r="B359" s="30"/>
      <c r="C359" s="30"/>
      <c r="D359" s="30"/>
      <c r="E359" s="31"/>
      <c r="F359" s="32"/>
      <c r="G359" s="32"/>
      <c r="H359" s="33"/>
      <c r="I359" s="33"/>
      <c r="J359" s="31"/>
      <c r="K359" s="31"/>
      <c r="L359" s="31"/>
      <c r="M359" s="31"/>
      <c r="N359" s="34"/>
      <c r="O359" s="35"/>
      <c r="P359" s="35"/>
      <c r="Q359" s="35"/>
      <c r="R359" s="36"/>
      <c r="S359" s="36"/>
      <c r="T359" s="36"/>
      <c r="U359" s="36"/>
      <c r="V359" s="36"/>
    </row>
    <row r="360" spans="1:22" s="26" customFormat="1" ht="15.75" x14ac:dyDescent="0.25">
      <c r="A360" s="25">
        <v>602</v>
      </c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5"/>
      <c r="R360" s="36"/>
      <c r="S360" s="36"/>
      <c r="T360" s="36"/>
      <c r="U360" s="36"/>
      <c r="V360" s="36"/>
    </row>
    <row r="361" spans="1:22" s="26" customFormat="1" ht="15.75" x14ac:dyDescent="0.25">
      <c r="A361" s="25">
        <v>603</v>
      </c>
      <c r="B361" s="30"/>
      <c r="C361" s="39"/>
      <c r="D361" s="39"/>
      <c r="E361" s="40"/>
      <c r="F361" s="41"/>
      <c r="G361" s="41"/>
      <c r="H361" s="42"/>
      <c r="I361" s="42"/>
      <c r="J361" s="40"/>
      <c r="K361" s="40"/>
      <c r="L361" s="40"/>
      <c r="M361" s="40"/>
      <c r="N361" s="43"/>
      <c r="O361" s="45"/>
      <c r="P361" s="44"/>
      <c r="Q361" s="38"/>
      <c r="R361" s="36"/>
      <c r="S361" s="36"/>
      <c r="T361" s="36"/>
      <c r="U361" s="36"/>
      <c r="V361" s="36"/>
    </row>
    <row r="362" spans="1:22" s="26" customFormat="1" ht="15.75" x14ac:dyDescent="0.25">
      <c r="A362" s="25">
        <v>604</v>
      </c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x14ac:dyDescent="0.25">
      <c r="A363" s="25">
        <v>605</v>
      </c>
      <c r="B363" s="30"/>
      <c r="C363" s="30"/>
      <c r="D363" s="30"/>
      <c r="E363" s="31"/>
      <c r="F363" s="32"/>
      <c r="G363" s="32"/>
      <c r="H363" s="33"/>
      <c r="I363" s="33"/>
      <c r="J363" s="31"/>
      <c r="K363" s="31"/>
      <c r="L363" s="31"/>
      <c r="M363" s="31"/>
      <c r="N363" s="34"/>
      <c r="O363" s="35"/>
      <c r="P363" s="35"/>
      <c r="Q363" s="35"/>
      <c r="R363" s="36"/>
      <c r="S363" s="36"/>
      <c r="T363" s="36"/>
      <c r="U363" s="36"/>
      <c r="V363" s="36"/>
    </row>
    <row r="364" spans="1:22" s="26" customFormat="1" ht="15.75" x14ac:dyDescent="0.25">
      <c r="A364" s="25">
        <v>606</v>
      </c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x14ac:dyDescent="0.25">
      <c r="A365" s="25">
        <v>607</v>
      </c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5"/>
      <c r="R365" s="36"/>
      <c r="S365" s="36"/>
      <c r="T365" s="36"/>
      <c r="U365" s="36"/>
      <c r="V365" s="36"/>
    </row>
    <row r="366" spans="1:22" s="26" customFormat="1" ht="15.75" x14ac:dyDescent="0.25">
      <c r="A366" s="25">
        <v>608</v>
      </c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5"/>
      <c r="R366" s="36"/>
      <c r="S366" s="36"/>
      <c r="T366" s="36"/>
      <c r="U366" s="36"/>
      <c r="V366" s="36"/>
    </row>
    <row r="367" spans="1:22" s="26" customFormat="1" ht="15.75" x14ac:dyDescent="0.25">
      <c r="A367" s="25">
        <v>609</v>
      </c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5"/>
      <c r="R367" s="36"/>
      <c r="S367" s="36"/>
      <c r="T367" s="36"/>
      <c r="U367" s="36"/>
      <c r="V367" s="36"/>
    </row>
    <row r="368" spans="1:22" s="26" customFormat="1" ht="15.75" x14ac:dyDescent="0.25">
      <c r="A368" s="25">
        <v>610</v>
      </c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5"/>
      <c r="R368" s="36"/>
      <c r="S368" s="36"/>
      <c r="T368" s="36"/>
      <c r="U368" s="36"/>
      <c r="V368" s="36"/>
    </row>
    <row r="369" spans="1:22" s="26" customFormat="1" ht="15.75" x14ac:dyDescent="0.25">
      <c r="A369" s="25">
        <v>611</v>
      </c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x14ac:dyDescent="0.25">
      <c r="A370" s="25">
        <v>612</v>
      </c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x14ac:dyDescent="0.25">
      <c r="A371" s="25">
        <v>613</v>
      </c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ht="15.75" x14ac:dyDescent="0.25">
      <c r="A372" s="25">
        <v>614</v>
      </c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6"/>
      <c r="S372" s="36"/>
      <c r="T372" s="36"/>
      <c r="U372" s="36"/>
      <c r="V372" s="36"/>
    </row>
    <row r="373" spans="1:22" s="26" customFormat="1" ht="15.75" x14ac:dyDescent="0.25">
      <c r="A373" s="25">
        <v>615</v>
      </c>
      <c r="B373" s="30"/>
      <c r="C373" s="30"/>
      <c r="D373" s="30"/>
      <c r="E373" s="31"/>
      <c r="F373" s="32"/>
      <c r="G373" s="32"/>
      <c r="H373" s="33"/>
      <c r="I373" s="33"/>
      <c r="J373" s="31"/>
      <c r="K373" s="31"/>
      <c r="L373" s="31"/>
      <c r="M373" s="31"/>
      <c r="N373" s="34"/>
      <c r="O373" s="35"/>
      <c r="P373" s="35"/>
      <c r="Q373" s="35"/>
      <c r="R373" s="36"/>
      <c r="S373" s="36"/>
      <c r="T373" s="36"/>
      <c r="U373" s="36"/>
      <c r="V373" s="36"/>
    </row>
    <row r="374" spans="1:22" s="26" customFormat="1" ht="15.75" x14ac:dyDescent="0.25">
      <c r="A374" s="25">
        <v>616</v>
      </c>
      <c r="B374" s="30"/>
      <c r="C374" s="30"/>
      <c r="D374" s="30"/>
      <c r="E374" s="31"/>
      <c r="F374" s="32"/>
      <c r="G374" s="32"/>
      <c r="H374" s="33"/>
      <c r="I374" s="33"/>
      <c r="J374" s="31"/>
      <c r="K374" s="31"/>
      <c r="L374" s="31"/>
      <c r="M374" s="31"/>
      <c r="N374" s="34"/>
      <c r="O374" s="35"/>
      <c r="P374" s="35"/>
      <c r="Q374" s="35"/>
      <c r="R374" s="36"/>
      <c r="S374" s="36"/>
      <c r="T374" s="36"/>
      <c r="U374" s="36"/>
      <c r="V374" s="36"/>
    </row>
    <row r="375" spans="1:22" s="26" customFormat="1" ht="15.75" x14ac:dyDescent="0.25">
      <c r="A375" s="25">
        <v>617</v>
      </c>
      <c r="B375" s="30"/>
      <c r="C375" s="30"/>
      <c r="D375" s="30"/>
      <c r="E375" s="31"/>
      <c r="F375" s="32"/>
      <c r="G375" s="32"/>
      <c r="H375" s="33"/>
      <c r="I375" s="33"/>
      <c r="J375" s="31"/>
      <c r="K375" s="31"/>
      <c r="L375" s="31"/>
      <c r="M375" s="31"/>
      <c r="N375" s="34"/>
      <c r="O375" s="35"/>
      <c r="P375" s="35"/>
      <c r="Q375" s="35"/>
      <c r="R375" s="36"/>
      <c r="S375" s="36"/>
      <c r="T375" s="36"/>
      <c r="U375" s="36"/>
      <c r="V375" s="36"/>
    </row>
    <row r="376" spans="1:22" s="26" customFormat="1" ht="15.75" x14ac:dyDescent="0.25">
      <c r="A376" s="25">
        <v>618</v>
      </c>
      <c r="B376" s="30"/>
      <c r="C376" s="30"/>
      <c r="D376" s="30"/>
      <c r="E376" s="31"/>
      <c r="F376" s="32"/>
      <c r="G376" s="32"/>
      <c r="H376" s="33"/>
      <c r="I376" s="33"/>
      <c r="J376" s="31"/>
      <c r="K376" s="31"/>
      <c r="L376" s="31"/>
      <c r="M376" s="31"/>
      <c r="N376" s="34"/>
      <c r="O376" s="35"/>
      <c r="P376" s="35"/>
      <c r="Q376" s="35"/>
      <c r="R376" s="36"/>
      <c r="S376" s="36"/>
      <c r="T376" s="36"/>
      <c r="U376" s="36"/>
      <c r="V376" s="36"/>
    </row>
    <row r="377" spans="1:22" s="26" customFormat="1" ht="15.75" x14ac:dyDescent="0.25">
      <c r="A377" s="25">
        <v>619</v>
      </c>
      <c r="B377" s="30"/>
      <c r="C377" s="30"/>
      <c r="D377" s="30"/>
      <c r="E377" s="31"/>
      <c r="F377" s="32"/>
      <c r="G377" s="32"/>
      <c r="H377" s="33"/>
      <c r="I377" s="33"/>
      <c r="J377" s="31"/>
      <c r="K377" s="31"/>
      <c r="L377" s="31"/>
      <c r="M377" s="31"/>
      <c r="N377" s="34"/>
      <c r="O377" s="35"/>
      <c r="P377" s="35"/>
      <c r="Q377" s="35"/>
      <c r="R377" s="36"/>
      <c r="S377" s="36"/>
      <c r="T377" s="36"/>
      <c r="U377" s="36"/>
      <c r="V377" s="36"/>
    </row>
    <row r="378" spans="1:22" s="26" customFormat="1" ht="15.75" x14ac:dyDescent="0.25">
      <c r="A378" s="25">
        <v>620</v>
      </c>
      <c r="B378" s="30"/>
      <c r="C378" s="30"/>
      <c r="D378" s="30"/>
      <c r="E378" s="31"/>
      <c r="F378" s="32"/>
      <c r="G378" s="32"/>
      <c r="H378" s="33"/>
      <c r="I378" s="33"/>
      <c r="J378" s="31"/>
      <c r="K378" s="31"/>
      <c r="L378" s="31"/>
      <c r="M378" s="31"/>
      <c r="N378" s="34"/>
      <c r="O378" s="35"/>
      <c r="P378" s="35"/>
      <c r="Q378" s="35"/>
      <c r="R378" s="36"/>
      <c r="S378" s="36"/>
      <c r="T378" s="36"/>
      <c r="U378" s="36"/>
      <c r="V378" s="36"/>
    </row>
    <row r="379" spans="1:22" s="26" customFormat="1" ht="15.75" x14ac:dyDescent="0.25">
      <c r="A379" s="25">
        <v>621</v>
      </c>
      <c r="B379" s="30"/>
      <c r="C379" s="30"/>
      <c r="D379" s="30"/>
      <c r="E379" s="31"/>
      <c r="F379" s="32"/>
      <c r="G379" s="32"/>
      <c r="H379" s="33"/>
      <c r="I379" s="33"/>
      <c r="J379" s="31"/>
      <c r="K379" s="31"/>
      <c r="L379" s="31"/>
      <c r="M379" s="31"/>
      <c r="N379" s="34"/>
      <c r="O379" s="35"/>
      <c r="P379" s="35"/>
      <c r="Q379" s="35"/>
      <c r="R379" s="36"/>
      <c r="S379" s="36"/>
      <c r="T379" s="36"/>
      <c r="U379" s="36"/>
      <c r="V379" s="36"/>
    </row>
    <row r="380" spans="1:22" s="26" customFormat="1" ht="15.75" x14ac:dyDescent="0.25">
      <c r="A380" s="25">
        <v>622</v>
      </c>
      <c r="B380" s="30"/>
      <c r="C380" s="39"/>
      <c r="D380" s="39"/>
      <c r="E380" s="40"/>
      <c r="F380" s="41"/>
      <c r="G380" s="41"/>
      <c r="H380" s="42"/>
      <c r="I380" s="42"/>
      <c r="J380" s="40"/>
      <c r="K380" s="40"/>
      <c r="L380" s="40"/>
      <c r="M380" s="40"/>
      <c r="N380" s="43"/>
      <c r="O380" s="45"/>
      <c r="P380" s="44"/>
      <c r="Q380" s="38"/>
      <c r="R380" s="36"/>
      <c r="S380" s="36"/>
      <c r="T380" s="36"/>
      <c r="U380" s="36"/>
      <c r="V380" s="36"/>
    </row>
    <row r="381" spans="1:22" s="26" customFormat="1" ht="15.75" x14ac:dyDescent="0.25">
      <c r="A381" s="25">
        <v>623</v>
      </c>
      <c r="B381" s="30"/>
      <c r="C381" s="30"/>
      <c r="D381" s="30"/>
      <c r="E381" s="31"/>
      <c r="F381" s="32"/>
      <c r="G381" s="32"/>
      <c r="H381" s="33"/>
      <c r="I381" s="33"/>
      <c r="J381" s="31"/>
      <c r="K381" s="31"/>
      <c r="L381" s="31"/>
      <c r="M381" s="31"/>
      <c r="N381" s="34"/>
      <c r="O381" s="35"/>
      <c r="P381" s="35"/>
      <c r="Q381" s="35"/>
      <c r="R381" s="36"/>
      <c r="S381" s="36"/>
      <c r="T381" s="36"/>
      <c r="U381" s="36"/>
      <c r="V381" s="36"/>
    </row>
    <row r="382" spans="1:22" s="26" customFormat="1" ht="15.75" x14ac:dyDescent="0.25">
      <c r="A382" s="25">
        <v>624</v>
      </c>
      <c r="B382" s="30"/>
      <c r="C382" s="30"/>
      <c r="D382" s="30"/>
      <c r="E382" s="31"/>
      <c r="F382" s="32"/>
      <c r="G382" s="32"/>
      <c r="H382" s="33"/>
      <c r="I382" s="33"/>
      <c r="J382" s="31"/>
      <c r="K382" s="31"/>
      <c r="L382" s="31"/>
      <c r="M382" s="31"/>
      <c r="N382" s="34"/>
      <c r="O382" s="35"/>
      <c r="P382" s="35"/>
      <c r="Q382" s="35"/>
      <c r="R382" s="36"/>
      <c r="S382" s="36"/>
      <c r="T382" s="36"/>
      <c r="U382" s="36"/>
      <c r="V382" s="36"/>
    </row>
    <row r="383" spans="1:22" s="26" customFormat="1" ht="15.75" x14ac:dyDescent="0.25">
      <c r="A383" s="25">
        <v>625</v>
      </c>
      <c r="B383" s="30"/>
      <c r="C383" s="30"/>
      <c r="D383" s="30"/>
      <c r="E383" s="31"/>
      <c r="F383" s="32"/>
      <c r="G383" s="32"/>
      <c r="H383" s="33"/>
      <c r="I383" s="33"/>
      <c r="J383" s="31"/>
      <c r="K383" s="31"/>
      <c r="L383" s="31"/>
      <c r="M383" s="31"/>
      <c r="N383" s="34"/>
      <c r="O383" s="35"/>
      <c r="P383" s="35"/>
      <c r="Q383" s="35"/>
      <c r="R383" s="36"/>
      <c r="S383" s="36"/>
      <c r="T383" s="36"/>
      <c r="U383" s="36"/>
      <c r="V383" s="36"/>
    </row>
    <row r="384" spans="1:22" s="26" customFormat="1" ht="15.75" x14ac:dyDescent="0.25">
      <c r="A384" s="25">
        <v>626</v>
      </c>
      <c r="B384" s="30"/>
      <c r="C384" s="30"/>
      <c r="D384" s="30"/>
      <c r="E384" s="31"/>
      <c r="F384" s="32"/>
      <c r="G384" s="32"/>
      <c r="H384" s="33"/>
      <c r="I384" s="33"/>
      <c r="J384" s="31"/>
      <c r="K384" s="31"/>
      <c r="L384" s="31"/>
      <c r="M384" s="31"/>
      <c r="N384" s="34"/>
      <c r="O384" s="35"/>
      <c r="P384" s="35"/>
      <c r="Q384" s="35"/>
      <c r="R384" s="36"/>
      <c r="S384" s="36"/>
      <c r="T384" s="36"/>
      <c r="U384" s="36"/>
      <c r="V384" s="36"/>
    </row>
    <row r="385" spans="1:22" s="26" customFormat="1" ht="15.75" x14ac:dyDescent="0.25">
      <c r="A385" s="25">
        <v>627</v>
      </c>
      <c r="B385" s="30"/>
      <c r="C385" s="30"/>
      <c r="D385" s="30"/>
      <c r="E385" s="31"/>
      <c r="F385" s="32"/>
      <c r="G385" s="32"/>
      <c r="H385" s="33"/>
      <c r="I385" s="33"/>
      <c r="J385" s="31"/>
      <c r="K385" s="31"/>
      <c r="L385" s="31"/>
      <c r="M385" s="31"/>
      <c r="N385" s="34"/>
      <c r="O385" s="35"/>
      <c r="P385" s="35"/>
      <c r="Q385" s="35"/>
      <c r="R385" s="36"/>
      <c r="S385" s="36"/>
      <c r="T385" s="36"/>
      <c r="U385" s="36"/>
      <c r="V385" s="36"/>
    </row>
    <row r="386" spans="1:22" s="26" customFormat="1" ht="15.75" x14ac:dyDescent="0.25">
      <c r="A386" s="25">
        <v>628</v>
      </c>
      <c r="B386" s="30"/>
      <c r="C386" s="30"/>
      <c r="D386" s="30"/>
      <c r="E386" s="31"/>
      <c r="F386" s="32"/>
      <c r="G386" s="32"/>
      <c r="H386" s="33"/>
      <c r="I386" s="33"/>
      <c r="J386" s="31"/>
      <c r="K386" s="31"/>
      <c r="L386" s="31"/>
      <c r="M386" s="31"/>
      <c r="N386" s="34"/>
      <c r="O386" s="35"/>
      <c r="P386" s="35"/>
      <c r="Q386" s="38"/>
      <c r="R386" s="36"/>
      <c r="S386" s="36"/>
      <c r="T386" s="36"/>
      <c r="U386" s="36"/>
      <c r="V386" s="36"/>
    </row>
    <row r="387" spans="1:22" s="26" customFormat="1" ht="15.75" x14ac:dyDescent="0.25">
      <c r="A387" s="25">
        <v>629</v>
      </c>
      <c r="B387" s="30"/>
      <c r="C387" s="30"/>
      <c r="D387" s="30"/>
      <c r="E387" s="31"/>
      <c r="F387" s="32"/>
      <c r="G387" s="32"/>
      <c r="H387" s="33"/>
      <c r="I387" s="33"/>
      <c r="J387" s="31"/>
      <c r="K387" s="31"/>
      <c r="L387" s="31"/>
      <c r="M387" s="31"/>
      <c r="N387" s="34"/>
      <c r="O387" s="35"/>
      <c r="P387" s="35"/>
      <c r="Q387" s="35"/>
      <c r="R387" s="36"/>
      <c r="S387" s="36"/>
      <c r="T387" s="36"/>
      <c r="U387" s="36"/>
      <c r="V387" s="36"/>
    </row>
    <row r="388" spans="1:22" s="26" customFormat="1" ht="15.75" x14ac:dyDescent="0.25">
      <c r="A388" s="25">
        <v>630</v>
      </c>
      <c r="B388" s="30"/>
      <c r="C388" s="30"/>
      <c r="D388" s="30"/>
      <c r="E388" s="31"/>
      <c r="F388" s="32"/>
      <c r="G388" s="32"/>
      <c r="H388" s="33"/>
      <c r="I388" s="33"/>
      <c r="J388" s="31"/>
      <c r="K388" s="31"/>
      <c r="L388" s="31"/>
      <c r="M388" s="31"/>
      <c r="N388" s="34"/>
      <c r="O388" s="35"/>
      <c r="P388" s="35"/>
      <c r="Q388" s="35"/>
      <c r="R388" s="36"/>
      <c r="S388" s="36"/>
      <c r="T388" s="36"/>
      <c r="U388" s="36"/>
      <c r="V388" s="36"/>
    </row>
    <row r="389" spans="1:22" s="26" customFormat="1" ht="15.75" x14ac:dyDescent="0.25">
      <c r="A389" s="25">
        <v>631</v>
      </c>
      <c r="B389" s="30"/>
      <c r="C389" s="30"/>
      <c r="D389" s="30"/>
      <c r="E389" s="31"/>
      <c r="F389" s="32"/>
      <c r="G389" s="32"/>
      <c r="H389" s="33"/>
      <c r="I389" s="33"/>
      <c r="J389" s="31"/>
      <c r="K389" s="31"/>
      <c r="L389" s="31"/>
      <c r="M389" s="31"/>
      <c r="N389" s="34"/>
      <c r="O389" s="35"/>
      <c r="P389" s="35"/>
      <c r="Q389" s="35"/>
      <c r="R389" s="36"/>
      <c r="S389" s="36"/>
      <c r="T389" s="36"/>
      <c r="U389" s="36"/>
      <c r="V389" s="36"/>
    </row>
    <row r="390" spans="1:22" s="26" customFormat="1" ht="15.75" x14ac:dyDescent="0.25">
      <c r="A390" s="25">
        <v>632</v>
      </c>
      <c r="B390" s="30"/>
      <c r="C390" s="30"/>
      <c r="D390" s="30"/>
      <c r="E390" s="31"/>
      <c r="F390" s="32"/>
      <c r="G390" s="32"/>
      <c r="H390" s="33"/>
      <c r="I390" s="33"/>
      <c r="J390" s="31"/>
      <c r="K390" s="31"/>
      <c r="L390" s="31"/>
      <c r="M390" s="31"/>
      <c r="N390" s="34"/>
      <c r="O390" s="35"/>
      <c r="P390" s="35"/>
      <c r="Q390" s="35"/>
      <c r="R390" s="36"/>
      <c r="S390" s="36"/>
      <c r="T390" s="36"/>
      <c r="U390" s="36"/>
      <c r="V390" s="36"/>
    </row>
    <row r="391" spans="1:22" s="26" customFormat="1" ht="15.75" x14ac:dyDescent="0.25">
      <c r="A391" s="25">
        <v>633</v>
      </c>
      <c r="B391" s="30"/>
      <c r="C391" s="30"/>
      <c r="D391" s="30"/>
      <c r="E391" s="31"/>
      <c r="F391" s="32"/>
      <c r="G391" s="32"/>
      <c r="H391" s="33"/>
      <c r="I391" s="33"/>
      <c r="J391" s="31"/>
      <c r="K391" s="31"/>
      <c r="L391" s="31"/>
      <c r="M391" s="31"/>
      <c r="N391" s="34"/>
      <c r="O391" s="35"/>
      <c r="P391" s="35"/>
      <c r="Q391" s="35"/>
      <c r="R391" s="36"/>
      <c r="S391" s="36"/>
      <c r="T391" s="36"/>
      <c r="U391" s="36"/>
      <c r="V391" s="36"/>
    </row>
    <row r="392" spans="1:22" s="26" customFormat="1" ht="15.75" x14ac:dyDescent="0.25">
      <c r="A392" s="25">
        <v>634</v>
      </c>
      <c r="B392" s="30"/>
      <c r="C392" s="30"/>
      <c r="D392" s="30"/>
      <c r="E392" s="31"/>
      <c r="F392" s="32"/>
      <c r="G392" s="32"/>
      <c r="H392" s="33"/>
      <c r="I392" s="33"/>
      <c r="J392" s="31"/>
      <c r="K392" s="31"/>
      <c r="L392" s="31"/>
      <c r="M392" s="31"/>
      <c r="N392" s="34"/>
      <c r="O392" s="35"/>
      <c r="P392" s="35"/>
      <c r="Q392" s="35"/>
      <c r="R392" s="36"/>
      <c r="S392" s="36"/>
      <c r="T392" s="36"/>
      <c r="U392" s="36"/>
      <c r="V392" s="36"/>
    </row>
    <row r="393" spans="1:22" s="26" customFormat="1" ht="15.75" x14ac:dyDescent="0.25">
      <c r="A393" s="25">
        <v>635</v>
      </c>
      <c r="B393" s="30"/>
      <c r="C393" s="30"/>
      <c r="D393" s="30"/>
      <c r="E393" s="31"/>
      <c r="F393" s="32"/>
      <c r="G393" s="32"/>
      <c r="H393" s="33"/>
      <c r="I393" s="33"/>
      <c r="J393" s="31"/>
      <c r="K393" s="31"/>
      <c r="L393" s="31"/>
      <c r="M393" s="31"/>
      <c r="N393" s="34"/>
      <c r="O393" s="35"/>
      <c r="P393" s="35"/>
      <c r="Q393" s="35"/>
      <c r="R393" s="36"/>
      <c r="S393" s="36"/>
      <c r="T393" s="36"/>
      <c r="U393" s="36"/>
      <c r="V393" s="36"/>
    </row>
    <row r="394" spans="1:22" s="26" customFormat="1" ht="15.75" x14ac:dyDescent="0.25">
      <c r="A394" s="25">
        <v>636</v>
      </c>
      <c r="B394" s="30"/>
      <c r="C394" s="30"/>
      <c r="D394" s="30"/>
      <c r="E394" s="31"/>
      <c r="F394" s="32"/>
      <c r="G394" s="32"/>
      <c r="H394" s="33"/>
      <c r="I394" s="33"/>
      <c r="J394" s="31"/>
      <c r="K394" s="31"/>
      <c r="L394" s="31"/>
      <c r="M394" s="31"/>
      <c r="N394" s="34"/>
      <c r="O394" s="35"/>
      <c r="P394" s="35"/>
      <c r="Q394" s="37"/>
      <c r="R394" s="36"/>
      <c r="S394" s="36"/>
      <c r="T394" s="36"/>
      <c r="U394" s="36"/>
      <c r="V394" s="36"/>
    </row>
    <row r="395" spans="1:22" s="26" customFormat="1" ht="15.75" x14ac:dyDescent="0.25">
      <c r="A395" s="25">
        <v>637</v>
      </c>
      <c r="B395" s="30"/>
      <c r="C395" s="30"/>
      <c r="D395" s="30"/>
      <c r="E395" s="31"/>
      <c r="F395" s="32"/>
      <c r="G395" s="32"/>
      <c r="H395" s="33"/>
      <c r="I395" s="33"/>
      <c r="J395" s="31"/>
      <c r="K395" s="31"/>
      <c r="L395" s="31"/>
      <c r="M395" s="31"/>
      <c r="N395" s="34"/>
      <c r="O395" s="35"/>
      <c r="P395" s="35"/>
      <c r="Q395" s="35"/>
      <c r="R395" s="36"/>
      <c r="S395" s="36"/>
      <c r="T395" s="36"/>
      <c r="U395" s="36"/>
      <c r="V395" s="36"/>
    </row>
    <row r="396" spans="1:22" s="26" customFormat="1" ht="15.75" x14ac:dyDescent="0.25">
      <c r="A396" s="25">
        <v>638</v>
      </c>
      <c r="B396" s="30"/>
      <c r="C396" s="30"/>
      <c r="D396" s="30"/>
      <c r="E396" s="31"/>
      <c r="F396" s="32"/>
      <c r="G396" s="32"/>
      <c r="H396" s="33"/>
      <c r="I396" s="33"/>
      <c r="J396" s="31"/>
      <c r="K396" s="31"/>
      <c r="L396" s="31"/>
      <c r="M396" s="31"/>
      <c r="N396" s="34"/>
      <c r="O396" s="35"/>
      <c r="P396" s="35"/>
      <c r="Q396" s="35"/>
      <c r="R396" s="36"/>
      <c r="S396" s="36"/>
      <c r="T396" s="36"/>
      <c r="U396" s="36"/>
      <c r="V396" s="36"/>
    </row>
    <row r="397" spans="1:22" s="26" customFormat="1" ht="15.75" x14ac:dyDescent="0.25">
      <c r="A397" s="25">
        <v>639</v>
      </c>
      <c r="B397" s="30"/>
      <c r="C397" s="30"/>
      <c r="D397" s="30"/>
      <c r="E397" s="31"/>
      <c r="F397" s="32"/>
      <c r="G397" s="32"/>
      <c r="H397" s="33"/>
      <c r="I397" s="33"/>
      <c r="J397" s="31"/>
      <c r="K397" s="31"/>
      <c r="L397" s="31"/>
      <c r="M397" s="31"/>
      <c r="N397" s="34"/>
      <c r="O397" s="35"/>
      <c r="P397" s="35"/>
      <c r="Q397" s="35"/>
      <c r="R397" s="36"/>
      <c r="S397" s="36"/>
      <c r="T397" s="36"/>
      <c r="U397" s="36"/>
      <c r="V397" s="36"/>
    </row>
    <row r="398" spans="1:22" s="26" customFormat="1" ht="15.75" x14ac:dyDescent="0.25">
      <c r="A398" s="25">
        <v>640</v>
      </c>
      <c r="B398" s="30"/>
      <c r="C398" s="30"/>
      <c r="D398" s="30"/>
      <c r="E398" s="31"/>
      <c r="F398" s="32"/>
      <c r="G398" s="32"/>
      <c r="H398" s="33"/>
      <c r="I398" s="33"/>
      <c r="J398" s="31"/>
      <c r="K398" s="31"/>
      <c r="L398" s="31"/>
      <c r="M398" s="31"/>
      <c r="N398" s="34"/>
      <c r="O398" s="35"/>
      <c r="P398" s="35"/>
      <c r="Q398" s="35"/>
      <c r="R398" s="36"/>
      <c r="S398" s="36"/>
      <c r="T398" s="36"/>
      <c r="U398" s="36"/>
      <c r="V398" s="36"/>
    </row>
    <row r="399" spans="1:22" s="26" customFormat="1" ht="15.75" x14ac:dyDescent="0.25">
      <c r="A399" s="25">
        <v>641</v>
      </c>
      <c r="B399" s="30"/>
      <c r="C399" s="30"/>
      <c r="D399" s="30"/>
      <c r="E399" s="31"/>
      <c r="F399" s="32"/>
      <c r="G399" s="32"/>
      <c r="H399" s="33"/>
      <c r="I399" s="33"/>
      <c r="J399" s="31"/>
      <c r="K399" s="31"/>
      <c r="L399" s="31"/>
      <c r="M399" s="31"/>
      <c r="N399" s="34"/>
      <c r="O399" s="35"/>
      <c r="P399" s="35"/>
      <c r="Q399" s="35"/>
      <c r="R399" s="36"/>
      <c r="S399" s="36"/>
      <c r="T399" s="36"/>
      <c r="U399" s="36"/>
      <c r="V399" s="36"/>
    </row>
    <row r="400" spans="1:22" s="26" customFormat="1" ht="15.75" x14ac:dyDescent="0.25">
      <c r="A400" s="25">
        <v>642</v>
      </c>
      <c r="B400" s="30"/>
      <c r="C400" s="30"/>
      <c r="D400" s="30"/>
      <c r="E400" s="31"/>
      <c r="F400" s="32"/>
      <c r="G400" s="32"/>
      <c r="H400" s="33"/>
      <c r="I400" s="33"/>
      <c r="J400" s="31"/>
      <c r="K400" s="31"/>
      <c r="L400" s="31"/>
      <c r="M400" s="31"/>
      <c r="N400" s="34"/>
      <c r="O400" s="35"/>
      <c r="P400" s="35"/>
      <c r="Q400" s="35"/>
      <c r="R400" s="36"/>
      <c r="S400" s="36"/>
      <c r="T400" s="36"/>
      <c r="U400" s="36"/>
      <c r="V400" s="36"/>
    </row>
    <row r="401" spans="1:22" s="26" customFormat="1" ht="15.75" x14ac:dyDescent="0.25">
      <c r="A401" s="25">
        <v>643</v>
      </c>
      <c r="B401" s="30"/>
      <c r="C401" s="30"/>
      <c r="D401" s="30"/>
      <c r="E401" s="31"/>
      <c r="F401" s="32"/>
      <c r="G401" s="32"/>
      <c r="H401" s="33"/>
      <c r="I401" s="33"/>
      <c r="J401" s="31"/>
      <c r="K401" s="31"/>
      <c r="L401" s="31"/>
      <c r="M401" s="31"/>
      <c r="N401" s="34"/>
      <c r="O401" s="35"/>
      <c r="P401" s="35"/>
      <c r="Q401" s="35"/>
      <c r="R401" s="36"/>
      <c r="S401" s="36"/>
      <c r="T401" s="36"/>
      <c r="U401" s="36"/>
      <c r="V401" s="36"/>
    </row>
    <row r="402" spans="1:22" s="26" customFormat="1" ht="15.75" x14ac:dyDescent="0.25">
      <c r="A402" s="25">
        <v>644</v>
      </c>
      <c r="B402" s="30"/>
      <c r="C402" s="30"/>
      <c r="D402" s="30"/>
      <c r="E402" s="31"/>
      <c r="F402" s="32"/>
      <c r="G402" s="32"/>
      <c r="H402" s="33"/>
      <c r="I402" s="33"/>
      <c r="J402" s="31"/>
      <c r="K402" s="31"/>
      <c r="L402" s="31"/>
      <c r="M402" s="31"/>
      <c r="N402" s="34"/>
      <c r="O402" s="35"/>
      <c r="P402" s="35"/>
      <c r="Q402" s="35"/>
      <c r="R402" s="36"/>
      <c r="S402" s="36"/>
      <c r="T402" s="36"/>
      <c r="U402" s="36"/>
      <c r="V402" s="36"/>
    </row>
    <row r="403" spans="1:22" s="26" customFormat="1" ht="15.75" x14ac:dyDescent="0.25">
      <c r="A403" s="25">
        <v>645</v>
      </c>
      <c r="B403" s="30"/>
      <c r="C403" s="30"/>
      <c r="D403" s="30"/>
      <c r="E403" s="31"/>
      <c r="F403" s="32"/>
      <c r="G403" s="32"/>
      <c r="H403" s="33"/>
      <c r="I403" s="33"/>
      <c r="J403" s="31"/>
      <c r="K403" s="31"/>
      <c r="L403" s="31"/>
      <c r="M403" s="31"/>
      <c r="N403" s="34"/>
      <c r="O403" s="35"/>
      <c r="P403" s="35"/>
      <c r="Q403" s="38"/>
      <c r="R403" s="36"/>
      <c r="S403" s="36"/>
      <c r="T403" s="36"/>
      <c r="U403" s="36"/>
      <c r="V403" s="36"/>
    </row>
    <row r="404" spans="1:22" s="26" customFormat="1" ht="15.75" x14ac:dyDescent="0.25">
      <c r="A404" s="25">
        <v>646</v>
      </c>
      <c r="B404" s="30"/>
      <c r="C404" s="30"/>
      <c r="D404" s="30"/>
      <c r="E404" s="31"/>
      <c r="F404" s="32"/>
      <c r="G404" s="32"/>
      <c r="H404" s="33"/>
      <c r="I404" s="33"/>
      <c r="J404" s="31"/>
      <c r="K404" s="31"/>
      <c r="L404" s="31"/>
      <c r="M404" s="31"/>
      <c r="N404" s="34"/>
      <c r="O404" s="35"/>
      <c r="P404" s="35"/>
      <c r="Q404" s="35"/>
      <c r="R404" s="36"/>
      <c r="S404" s="36"/>
      <c r="T404" s="36"/>
      <c r="U404" s="36"/>
      <c r="V404" s="36"/>
    </row>
    <row r="405" spans="1:22" s="26" customFormat="1" ht="15.75" x14ac:dyDescent="0.25">
      <c r="A405" s="25">
        <v>647</v>
      </c>
      <c r="B405" s="30"/>
      <c r="C405" s="30"/>
      <c r="D405" s="30"/>
      <c r="E405" s="31"/>
      <c r="F405" s="32"/>
      <c r="G405" s="32"/>
      <c r="H405" s="33"/>
      <c r="I405" s="33"/>
      <c r="J405" s="31"/>
      <c r="K405" s="31"/>
      <c r="L405" s="31"/>
      <c r="M405" s="31"/>
      <c r="N405" s="34"/>
      <c r="O405" s="35"/>
      <c r="P405" s="35"/>
      <c r="Q405" s="35"/>
      <c r="R405" s="36"/>
      <c r="S405" s="36"/>
      <c r="T405" s="36"/>
      <c r="U405" s="36"/>
      <c r="V405" s="36"/>
    </row>
    <row r="406" spans="1:22" s="26" customFormat="1" ht="15.75" x14ac:dyDescent="0.25">
      <c r="A406" s="25">
        <v>648</v>
      </c>
      <c r="B406" s="30"/>
      <c r="C406" s="30"/>
      <c r="D406" s="30"/>
      <c r="E406" s="31"/>
      <c r="F406" s="32"/>
      <c r="G406" s="32"/>
      <c r="H406" s="33"/>
      <c r="I406" s="33"/>
      <c r="J406" s="31"/>
      <c r="K406" s="31"/>
      <c r="L406" s="31"/>
      <c r="M406" s="31"/>
      <c r="N406" s="34"/>
      <c r="O406" s="35"/>
      <c r="P406" s="35"/>
      <c r="Q406" s="35"/>
      <c r="R406" s="36"/>
      <c r="S406" s="36"/>
      <c r="T406" s="36"/>
      <c r="U406" s="36"/>
      <c r="V406" s="36"/>
    </row>
    <row r="407" spans="1:22" s="26" customFormat="1" ht="15.75" x14ac:dyDescent="0.25">
      <c r="A407" s="25">
        <v>649</v>
      </c>
      <c r="B407" s="30"/>
      <c r="C407" s="30"/>
      <c r="D407" s="30"/>
      <c r="E407" s="31"/>
      <c r="F407" s="32"/>
      <c r="G407" s="32"/>
      <c r="H407" s="33"/>
      <c r="I407" s="33"/>
      <c r="J407" s="31"/>
      <c r="K407" s="31"/>
      <c r="L407" s="31"/>
      <c r="M407" s="31"/>
      <c r="N407" s="34"/>
      <c r="O407" s="35"/>
      <c r="P407" s="35"/>
      <c r="Q407" s="35"/>
      <c r="R407" s="36"/>
      <c r="S407" s="36"/>
      <c r="T407" s="36"/>
      <c r="U407" s="36"/>
      <c r="V407" s="36"/>
    </row>
    <row r="408" spans="1:22" s="26" customFormat="1" ht="15.75" x14ac:dyDescent="0.25">
      <c r="A408" s="25">
        <v>650</v>
      </c>
      <c r="B408" s="30"/>
      <c r="C408" s="30"/>
      <c r="D408" s="30"/>
      <c r="E408" s="31"/>
      <c r="F408" s="32"/>
      <c r="G408" s="32"/>
      <c r="H408" s="33"/>
      <c r="I408" s="33"/>
      <c r="J408" s="31"/>
      <c r="K408" s="31"/>
      <c r="L408" s="31"/>
      <c r="M408" s="31"/>
      <c r="N408" s="34"/>
      <c r="O408" s="35"/>
      <c r="P408" s="35"/>
      <c r="Q408" s="38"/>
      <c r="R408" s="36"/>
      <c r="S408" s="36"/>
      <c r="T408" s="36"/>
      <c r="U408" s="36"/>
      <c r="V408" s="36"/>
    </row>
    <row r="409" spans="1:22" s="26" customFormat="1" ht="15.75" x14ac:dyDescent="0.25">
      <c r="A409" s="25">
        <v>651</v>
      </c>
      <c r="B409" s="30"/>
      <c r="C409" s="30"/>
      <c r="D409" s="30"/>
      <c r="E409" s="31"/>
      <c r="F409" s="32"/>
      <c r="G409" s="32"/>
      <c r="H409" s="33"/>
      <c r="I409" s="33"/>
      <c r="J409" s="31"/>
      <c r="K409" s="31"/>
      <c r="L409" s="31"/>
      <c r="M409" s="31"/>
      <c r="N409" s="34"/>
      <c r="O409" s="35"/>
      <c r="P409" s="35"/>
      <c r="Q409" s="38"/>
      <c r="R409" s="36"/>
      <c r="S409" s="36"/>
      <c r="T409" s="36"/>
      <c r="U409" s="36"/>
      <c r="V409" s="36"/>
    </row>
    <row r="410" spans="1:22" s="26" customFormat="1" ht="15.75" x14ac:dyDescent="0.25">
      <c r="A410" s="25">
        <v>652</v>
      </c>
      <c r="B410" s="30"/>
      <c r="C410" s="30"/>
      <c r="D410" s="30"/>
      <c r="E410" s="31"/>
      <c r="F410" s="32"/>
      <c r="G410" s="32"/>
      <c r="H410" s="33"/>
      <c r="I410" s="33"/>
      <c r="J410" s="31"/>
      <c r="K410" s="31"/>
      <c r="L410" s="31"/>
      <c r="M410" s="31"/>
      <c r="N410" s="34"/>
      <c r="O410" s="35"/>
      <c r="P410" s="35"/>
      <c r="Q410" s="35"/>
      <c r="R410" s="36"/>
      <c r="S410" s="36"/>
      <c r="T410" s="36"/>
      <c r="U410" s="36"/>
      <c r="V410" s="36"/>
    </row>
    <row r="411" spans="1:22" s="26" customFormat="1" ht="15.75" x14ac:dyDescent="0.25">
      <c r="A411" s="25">
        <v>653</v>
      </c>
      <c r="B411" s="30"/>
      <c r="C411" s="30"/>
      <c r="D411" s="30"/>
      <c r="E411" s="31"/>
      <c r="F411" s="32"/>
      <c r="G411" s="32"/>
      <c r="H411" s="33"/>
      <c r="I411" s="33"/>
      <c r="J411" s="31"/>
      <c r="K411" s="31"/>
      <c r="L411" s="31"/>
      <c r="M411" s="31"/>
      <c r="N411" s="34"/>
      <c r="O411" s="35"/>
      <c r="P411" s="35"/>
      <c r="Q411" s="35"/>
      <c r="R411" s="36"/>
      <c r="S411" s="36"/>
      <c r="T411" s="36"/>
      <c r="U411" s="36"/>
      <c r="V411" s="36"/>
    </row>
    <row r="412" spans="1:22" s="26" customFormat="1" ht="15.75" x14ac:dyDescent="0.25">
      <c r="A412" s="25">
        <v>654</v>
      </c>
      <c r="B412" s="30"/>
      <c r="C412" s="30"/>
      <c r="D412" s="30"/>
      <c r="E412" s="31"/>
      <c r="F412" s="32"/>
      <c r="G412" s="32"/>
      <c r="H412" s="33"/>
      <c r="I412" s="33"/>
      <c r="J412" s="31"/>
      <c r="K412" s="31"/>
      <c r="L412" s="31"/>
      <c r="M412" s="31"/>
      <c r="N412" s="34"/>
      <c r="O412" s="35"/>
      <c r="P412" s="35"/>
      <c r="Q412" s="35"/>
      <c r="R412" s="36"/>
      <c r="S412" s="36"/>
      <c r="T412" s="36"/>
      <c r="U412" s="36"/>
      <c r="V412" s="36"/>
    </row>
    <row r="413" spans="1:22" s="26" customFormat="1" ht="15.75" x14ac:dyDescent="0.25">
      <c r="A413" s="25">
        <v>655</v>
      </c>
      <c r="B413" s="30"/>
      <c r="C413" s="30"/>
      <c r="D413" s="30"/>
      <c r="E413" s="31"/>
      <c r="F413" s="32"/>
      <c r="G413" s="32"/>
      <c r="H413" s="33"/>
      <c r="I413" s="33"/>
      <c r="J413" s="31"/>
      <c r="K413" s="31"/>
      <c r="L413" s="31"/>
      <c r="M413" s="31"/>
      <c r="N413" s="34"/>
      <c r="O413" s="35"/>
      <c r="P413" s="35"/>
      <c r="Q413" s="37"/>
      <c r="R413" s="36"/>
      <c r="S413" s="36"/>
      <c r="T413" s="36"/>
      <c r="U413" s="36"/>
      <c r="V413" s="36"/>
    </row>
    <row r="414" spans="1:22" s="26" customFormat="1" ht="15.75" x14ac:dyDescent="0.25">
      <c r="A414" s="25">
        <v>656</v>
      </c>
      <c r="B414" s="30"/>
      <c r="C414" s="30"/>
      <c r="D414" s="30"/>
      <c r="E414" s="31"/>
      <c r="F414" s="32"/>
      <c r="G414" s="32"/>
      <c r="H414" s="33"/>
      <c r="I414" s="33"/>
      <c r="J414" s="31"/>
      <c r="K414" s="31"/>
      <c r="L414" s="31"/>
      <c r="M414" s="31"/>
      <c r="N414" s="34"/>
      <c r="O414" s="35"/>
      <c r="P414" s="35"/>
      <c r="Q414" s="35"/>
      <c r="R414" s="36"/>
      <c r="S414" s="36"/>
      <c r="T414" s="36"/>
      <c r="U414" s="36"/>
      <c r="V414" s="36"/>
    </row>
    <row r="415" spans="1:22" s="26" customFormat="1" ht="15.75" x14ac:dyDescent="0.25">
      <c r="A415" s="25">
        <v>657</v>
      </c>
      <c r="B415" s="30"/>
      <c r="C415" s="30"/>
      <c r="D415" s="30"/>
      <c r="E415" s="31"/>
      <c r="F415" s="32"/>
      <c r="G415" s="32"/>
      <c r="H415" s="33"/>
      <c r="I415" s="33"/>
      <c r="J415" s="31"/>
      <c r="K415" s="31"/>
      <c r="L415" s="31"/>
      <c r="M415" s="31"/>
      <c r="N415" s="34"/>
      <c r="O415" s="35"/>
      <c r="P415" s="35"/>
      <c r="Q415" s="35"/>
      <c r="R415" s="36"/>
      <c r="S415" s="36"/>
      <c r="T415" s="36"/>
      <c r="U415" s="36"/>
      <c r="V415" s="36"/>
    </row>
    <row r="416" spans="1:22" s="26" customFormat="1" ht="15.75" x14ac:dyDescent="0.25">
      <c r="A416" s="25">
        <v>658</v>
      </c>
      <c r="B416" s="30"/>
      <c r="C416" s="30"/>
      <c r="D416" s="30"/>
      <c r="E416" s="31"/>
      <c r="F416" s="32"/>
      <c r="G416" s="32"/>
      <c r="H416" s="33"/>
      <c r="I416" s="33"/>
      <c r="J416" s="31"/>
      <c r="K416" s="31"/>
      <c r="L416" s="31"/>
      <c r="M416" s="31"/>
      <c r="N416" s="34"/>
      <c r="O416" s="35"/>
      <c r="P416" s="35"/>
      <c r="Q416" s="35"/>
      <c r="R416" s="36"/>
      <c r="S416" s="36"/>
      <c r="T416" s="36"/>
      <c r="U416" s="36"/>
      <c r="V416" s="36"/>
    </row>
    <row r="417" spans="1:22" s="26" customFormat="1" ht="15.75" x14ac:dyDescent="0.25">
      <c r="A417" s="25">
        <v>659</v>
      </c>
      <c r="B417" s="30"/>
      <c r="C417" s="30"/>
      <c r="D417" s="30"/>
      <c r="E417" s="31"/>
      <c r="F417" s="32"/>
      <c r="G417" s="32"/>
      <c r="H417" s="33"/>
      <c r="I417" s="33"/>
      <c r="J417" s="31"/>
      <c r="K417" s="31"/>
      <c r="L417" s="31"/>
      <c r="M417" s="31"/>
      <c r="N417" s="34"/>
      <c r="O417" s="35"/>
      <c r="P417" s="35"/>
      <c r="Q417" s="35"/>
      <c r="R417" s="36"/>
      <c r="S417" s="36"/>
      <c r="T417" s="36"/>
      <c r="U417" s="36"/>
      <c r="V417" s="36"/>
    </row>
    <row r="418" spans="1:22" s="26" customFormat="1" ht="15.75" x14ac:dyDescent="0.25">
      <c r="A418" s="25">
        <v>660</v>
      </c>
      <c r="B418" s="30"/>
      <c r="C418" s="30"/>
      <c r="D418" s="30"/>
      <c r="E418" s="31"/>
      <c r="F418" s="32"/>
      <c r="G418" s="32"/>
      <c r="H418" s="33"/>
      <c r="I418" s="33"/>
      <c r="J418" s="31"/>
      <c r="K418" s="31"/>
      <c r="L418" s="31"/>
      <c r="M418" s="31"/>
      <c r="N418" s="34"/>
      <c r="O418" s="35"/>
      <c r="P418" s="35"/>
      <c r="Q418" s="37"/>
      <c r="R418" s="36"/>
      <c r="S418" s="36"/>
      <c r="T418" s="36"/>
      <c r="U418" s="36"/>
      <c r="V418" s="36"/>
    </row>
    <row r="419" spans="1:22" s="26" customFormat="1" ht="15.75" x14ac:dyDescent="0.25">
      <c r="A419" s="25">
        <v>661</v>
      </c>
      <c r="B419" s="30"/>
      <c r="C419" s="30"/>
      <c r="D419" s="30"/>
      <c r="E419" s="31"/>
      <c r="F419" s="32"/>
      <c r="G419" s="32"/>
      <c r="H419" s="33"/>
      <c r="I419" s="33"/>
      <c r="J419" s="31"/>
      <c r="K419" s="31"/>
      <c r="L419" s="31"/>
      <c r="M419" s="31"/>
      <c r="N419" s="34"/>
      <c r="O419" s="35"/>
      <c r="P419" s="35"/>
      <c r="Q419" s="35"/>
      <c r="R419" s="36"/>
      <c r="S419" s="36"/>
      <c r="T419" s="36"/>
      <c r="U419" s="36"/>
      <c r="V419" s="36"/>
    </row>
    <row r="420" spans="1:22" s="26" customFormat="1" ht="15.75" x14ac:dyDescent="0.25">
      <c r="A420" s="25">
        <v>662</v>
      </c>
      <c r="B420" s="30"/>
      <c r="C420" s="30"/>
      <c r="D420" s="30"/>
      <c r="E420" s="31"/>
      <c r="F420" s="32"/>
      <c r="G420" s="32"/>
      <c r="H420" s="33"/>
      <c r="I420" s="33"/>
      <c r="J420" s="31"/>
      <c r="K420" s="31"/>
      <c r="L420" s="31"/>
      <c r="M420" s="31"/>
      <c r="N420" s="34"/>
      <c r="O420" s="35"/>
      <c r="P420" s="35"/>
      <c r="Q420" s="35"/>
      <c r="R420" s="36"/>
      <c r="S420" s="36"/>
      <c r="T420" s="36"/>
      <c r="U420" s="36"/>
      <c r="V420" s="36"/>
    </row>
    <row r="421" spans="1:22" s="26" customFormat="1" ht="15.75" x14ac:dyDescent="0.25">
      <c r="A421" s="25">
        <v>663</v>
      </c>
      <c r="B421" s="30"/>
      <c r="C421" s="30"/>
      <c r="D421" s="30"/>
      <c r="E421" s="31"/>
      <c r="F421" s="32"/>
      <c r="G421" s="32"/>
      <c r="H421" s="33"/>
      <c r="I421" s="33"/>
      <c r="J421" s="31"/>
      <c r="K421" s="31"/>
      <c r="L421" s="31"/>
      <c r="M421" s="31"/>
      <c r="N421" s="34"/>
      <c r="O421" s="35"/>
      <c r="P421" s="35"/>
      <c r="Q421" s="35"/>
      <c r="R421" s="36"/>
      <c r="S421" s="36"/>
      <c r="T421" s="36"/>
      <c r="U421" s="36"/>
      <c r="V421" s="36"/>
    </row>
    <row r="422" spans="1:22" s="26" customFormat="1" ht="15.75" x14ac:dyDescent="0.25">
      <c r="A422" s="25">
        <v>664</v>
      </c>
      <c r="B422" s="30"/>
      <c r="C422" s="30"/>
      <c r="D422" s="30"/>
      <c r="E422" s="31"/>
      <c r="F422" s="32"/>
      <c r="G422" s="32"/>
      <c r="H422" s="33"/>
      <c r="I422" s="33"/>
      <c r="J422" s="31"/>
      <c r="K422" s="31"/>
      <c r="L422" s="31"/>
      <c r="M422" s="31"/>
      <c r="N422" s="34"/>
      <c r="O422" s="35"/>
      <c r="P422" s="35"/>
      <c r="Q422" s="35"/>
      <c r="R422" s="36"/>
      <c r="S422" s="36"/>
      <c r="T422" s="36"/>
      <c r="U422" s="36"/>
      <c r="V422" s="36"/>
    </row>
    <row r="423" spans="1:22" s="26" customFormat="1" ht="15.75" x14ac:dyDescent="0.25">
      <c r="A423" s="25">
        <v>665</v>
      </c>
      <c r="B423" s="30"/>
      <c r="C423" s="30"/>
      <c r="D423" s="30"/>
      <c r="E423" s="31"/>
      <c r="F423" s="32"/>
      <c r="G423" s="32"/>
      <c r="H423" s="33"/>
      <c r="I423" s="33"/>
      <c r="J423" s="31"/>
      <c r="K423" s="31"/>
      <c r="L423" s="31"/>
      <c r="M423" s="31"/>
      <c r="N423" s="34"/>
      <c r="O423" s="35"/>
      <c r="P423" s="35"/>
      <c r="Q423" s="35"/>
      <c r="R423" s="36"/>
      <c r="S423" s="36"/>
      <c r="T423" s="36"/>
      <c r="U423" s="36"/>
      <c r="V423" s="36"/>
    </row>
    <row r="424" spans="1:22" s="26" customFormat="1" ht="15.75" x14ac:dyDescent="0.25">
      <c r="A424" s="25">
        <v>666</v>
      </c>
      <c r="B424" s="30"/>
      <c r="C424" s="30"/>
      <c r="D424" s="30"/>
      <c r="E424" s="31"/>
      <c r="F424" s="32"/>
      <c r="G424" s="32"/>
      <c r="H424" s="33"/>
      <c r="I424" s="33"/>
      <c r="J424" s="31"/>
      <c r="K424" s="31"/>
      <c r="L424" s="31"/>
      <c r="M424" s="31"/>
      <c r="N424" s="34"/>
      <c r="O424" s="35"/>
      <c r="P424" s="35"/>
      <c r="Q424" s="35"/>
      <c r="R424" s="36"/>
      <c r="S424" s="36"/>
      <c r="T424" s="36"/>
      <c r="U424" s="36"/>
      <c r="V424" s="36"/>
    </row>
    <row r="425" spans="1:22" s="26" customFormat="1" ht="15.75" x14ac:dyDescent="0.25">
      <c r="A425" s="25">
        <v>667</v>
      </c>
      <c r="B425" s="30"/>
      <c r="C425" s="30"/>
      <c r="D425" s="30"/>
      <c r="E425" s="31"/>
      <c r="F425" s="32"/>
      <c r="G425" s="32"/>
      <c r="H425" s="33"/>
      <c r="I425" s="33"/>
      <c r="J425" s="31"/>
      <c r="K425" s="31"/>
      <c r="L425" s="31"/>
      <c r="M425" s="31"/>
      <c r="N425" s="34"/>
      <c r="O425" s="35"/>
      <c r="P425" s="35"/>
      <c r="Q425" s="37"/>
      <c r="R425" s="36"/>
      <c r="S425" s="36"/>
      <c r="T425" s="36"/>
      <c r="U425" s="36"/>
      <c r="V425" s="36"/>
    </row>
    <row r="426" spans="1:22" s="26" customFormat="1" ht="15.75" x14ac:dyDescent="0.25">
      <c r="A426" s="25">
        <v>668</v>
      </c>
      <c r="B426" s="30"/>
      <c r="C426" s="30"/>
      <c r="D426" s="30"/>
      <c r="E426" s="31"/>
      <c r="F426" s="32"/>
      <c r="G426" s="32"/>
      <c r="H426" s="33"/>
      <c r="I426" s="33"/>
      <c r="J426" s="31"/>
      <c r="K426" s="31"/>
      <c r="L426" s="31"/>
      <c r="M426" s="31"/>
      <c r="N426" s="34"/>
      <c r="O426" s="35"/>
      <c r="P426" s="35"/>
      <c r="Q426" s="35"/>
      <c r="R426" s="36"/>
      <c r="S426" s="36"/>
      <c r="T426" s="36"/>
      <c r="U426" s="36"/>
      <c r="V426" s="36"/>
    </row>
    <row r="427" spans="1:22" s="26" customFormat="1" ht="15.75" x14ac:dyDescent="0.25">
      <c r="A427" s="25">
        <v>669</v>
      </c>
      <c r="B427" s="30"/>
      <c r="C427" s="30"/>
      <c r="D427" s="30"/>
      <c r="E427" s="31"/>
      <c r="F427" s="32"/>
      <c r="G427" s="32"/>
      <c r="H427" s="33"/>
      <c r="I427" s="33"/>
      <c r="J427" s="31"/>
      <c r="K427" s="31"/>
      <c r="L427" s="31"/>
      <c r="M427" s="31"/>
      <c r="N427" s="34"/>
      <c r="O427" s="35"/>
      <c r="P427" s="35"/>
      <c r="Q427" s="35"/>
      <c r="R427" s="36"/>
      <c r="S427" s="36"/>
      <c r="T427" s="36"/>
      <c r="U427" s="36"/>
      <c r="V427" s="36"/>
    </row>
    <row r="428" spans="1:22" s="26" customFormat="1" ht="15.75" x14ac:dyDescent="0.25">
      <c r="A428" s="25">
        <v>670</v>
      </c>
      <c r="B428" s="30"/>
      <c r="C428" s="30"/>
      <c r="D428" s="30"/>
      <c r="E428" s="31"/>
      <c r="F428" s="32"/>
      <c r="G428" s="32"/>
      <c r="H428" s="33"/>
      <c r="I428" s="33"/>
      <c r="J428" s="31"/>
      <c r="K428" s="31"/>
      <c r="L428" s="31"/>
      <c r="M428" s="31"/>
      <c r="N428" s="34"/>
      <c r="O428" s="35"/>
      <c r="P428" s="35"/>
      <c r="Q428" s="38"/>
      <c r="R428" s="36"/>
      <c r="S428" s="36"/>
      <c r="T428" s="36"/>
      <c r="U428" s="36"/>
      <c r="V428" s="36"/>
    </row>
    <row r="429" spans="1:22" s="26" customFormat="1" ht="15.75" x14ac:dyDescent="0.25">
      <c r="A429" s="25">
        <v>671</v>
      </c>
      <c r="B429" s="30"/>
      <c r="C429" s="30"/>
      <c r="D429" s="30"/>
      <c r="E429" s="31"/>
      <c r="F429" s="32"/>
      <c r="G429" s="32"/>
      <c r="H429" s="33"/>
      <c r="I429" s="33"/>
      <c r="J429" s="31"/>
      <c r="K429" s="31"/>
      <c r="L429" s="31"/>
      <c r="M429" s="31"/>
      <c r="N429" s="34"/>
      <c r="O429" s="35"/>
      <c r="P429" s="35"/>
      <c r="Q429" s="35"/>
      <c r="R429" s="36"/>
      <c r="S429" s="36"/>
      <c r="T429" s="36"/>
      <c r="U429" s="36"/>
      <c r="V429" s="36"/>
    </row>
    <row r="430" spans="1:22" s="26" customFormat="1" ht="15.75" x14ac:dyDescent="0.25">
      <c r="A430" s="25">
        <v>672</v>
      </c>
      <c r="B430" s="30"/>
      <c r="C430" s="30"/>
      <c r="D430" s="30"/>
      <c r="E430" s="31"/>
      <c r="F430" s="32"/>
      <c r="G430" s="32"/>
      <c r="H430" s="33"/>
      <c r="I430" s="33"/>
      <c r="J430" s="31"/>
      <c r="K430" s="31"/>
      <c r="L430" s="31"/>
      <c r="M430" s="31"/>
      <c r="N430" s="34"/>
      <c r="O430" s="35"/>
      <c r="P430" s="35"/>
      <c r="Q430" s="35"/>
      <c r="R430" s="36"/>
      <c r="S430" s="36"/>
      <c r="T430" s="36"/>
      <c r="U430" s="36"/>
      <c r="V430" s="36"/>
    </row>
    <row r="431" spans="1:22" s="26" customFormat="1" ht="15.75" x14ac:dyDescent="0.25">
      <c r="A431" s="25">
        <v>673</v>
      </c>
      <c r="B431" s="30"/>
      <c r="C431" s="30"/>
      <c r="D431" s="30"/>
      <c r="E431" s="31"/>
      <c r="F431" s="32"/>
      <c r="G431" s="32"/>
      <c r="H431" s="33"/>
      <c r="I431" s="33"/>
      <c r="J431" s="31"/>
      <c r="K431" s="31"/>
      <c r="L431" s="31"/>
      <c r="M431" s="31"/>
      <c r="N431" s="34"/>
      <c r="O431" s="35"/>
      <c r="P431" s="35"/>
      <c r="Q431" s="35"/>
      <c r="R431" s="36"/>
      <c r="S431" s="36"/>
      <c r="T431" s="36"/>
      <c r="U431" s="36"/>
      <c r="V431" s="36"/>
    </row>
    <row r="432" spans="1:22" s="26" customFormat="1" ht="15.75" x14ac:dyDescent="0.25">
      <c r="A432" s="25">
        <v>674</v>
      </c>
      <c r="B432" s="30"/>
      <c r="C432" s="30"/>
      <c r="D432" s="30"/>
      <c r="E432" s="31"/>
      <c r="F432" s="32"/>
      <c r="G432" s="32"/>
      <c r="H432" s="33"/>
      <c r="I432" s="33"/>
      <c r="J432" s="31"/>
      <c r="K432" s="31"/>
      <c r="L432" s="31"/>
      <c r="M432" s="31"/>
      <c r="N432" s="34"/>
      <c r="O432" s="35"/>
      <c r="P432" s="35"/>
      <c r="Q432" s="35"/>
      <c r="R432" s="36"/>
      <c r="S432" s="36"/>
      <c r="T432" s="36"/>
      <c r="U432" s="36"/>
      <c r="V432" s="36"/>
    </row>
    <row r="433" spans="1:22" s="26" customFormat="1" ht="15.75" x14ac:dyDescent="0.25">
      <c r="A433" s="25">
        <v>675</v>
      </c>
      <c r="B433" s="30"/>
      <c r="C433" s="30"/>
      <c r="D433" s="30"/>
      <c r="E433" s="31"/>
      <c r="F433" s="32"/>
      <c r="G433" s="32"/>
      <c r="H433" s="33"/>
      <c r="I433" s="33"/>
      <c r="J433" s="31"/>
      <c r="K433" s="31"/>
      <c r="L433" s="31"/>
      <c r="M433" s="31"/>
      <c r="N433" s="34"/>
      <c r="O433" s="35"/>
      <c r="P433" s="35"/>
      <c r="Q433" s="35"/>
      <c r="R433" s="36"/>
      <c r="S433" s="36"/>
      <c r="T433" s="36"/>
      <c r="U433" s="36"/>
      <c r="V433" s="36"/>
    </row>
    <row r="434" spans="1:22" s="26" customFormat="1" ht="15.75" x14ac:dyDescent="0.25">
      <c r="A434" s="25">
        <v>676</v>
      </c>
      <c r="B434" s="30"/>
      <c r="C434" s="30"/>
      <c r="D434" s="30"/>
      <c r="E434" s="31"/>
      <c r="F434" s="32"/>
      <c r="G434" s="32"/>
      <c r="H434" s="33"/>
      <c r="I434" s="33"/>
      <c r="J434" s="31"/>
      <c r="K434" s="31"/>
      <c r="L434" s="31"/>
      <c r="M434" s="31"/>
      <c r="N434" s="34"/>
      <c r="O434" s="35"/>
      <c r="P434" s="35"/>
      <c r="Q434" s="35"/>
      <c r="R434" s="36"/>
      <c r="S434" s="36"/>
      <c r="T434" s="36"/>
      <c r="U434" s="36"/>
      <c r="V434" s="36"/>
    </row>
    <row r="435" spans="1:22" s="26" customFormat="1" ht="15.75" x14ac:dyDescent="0.25">
      <c r="A435" s="25">
        <v>677</v>
      </c>
      <c r="B435" s="30"/>
      <c r="C435" s="30"/>
      <c r="D435" s="30"/>
      <c r="E435" s="31"/>
      <c r="F435" s="32"/>
      <c r="G435" s="32"/>
      <c r="H435" s="33"/>
      <c r="I435" s="33"/>
      <c r="J435" s="31"/>
      <c r="K435" s="31"/>
      <c r="L435" s="31"/>
      <c r="M435" s="31"/>
      <c r="N435" s="34"/>
      <c r="O435" s="35"/>
      <c r="P435" s="35"/>
      <c r="Q435" s="35"/>
      <c r="R435" s="36"/>
      <c r="S435" s="36"/>
      <c r="T435" s="36"/>
      <c r="U435" s="36"/>
      <c r="V435" s="36"/>
    </row>
    <row r="436" spans="1:22" s="26" customFormat="1" ht="15.75" x14ac:dyDescent="0.25">
      <c r="A436" s="25">
        <v>678</v>
      </c>
      <c r="B436" s="30"/>
      <c r="C436" s="30"/>
      <c r="D436" s="30"/>
      <c r="E436" s="31"/>
      <c r="F436" s="32"/>
      <c r="G436" s="32"/>
      <c r="H436" s="33"/>
      <c r="I436" s="33"/>
      <c r="J436" s="31"/>
      <c r="K436" s="31"/>
      <c r="L436" s="31"/>
      <c r="M436" s="31"/>
      <c r="N436" s="34"/>
      <c r="O436" s="35"/>
      <c r="P436" s="35"/>
      <c r="Q436" s="35"/>
      <c r="R436" s="36"/>
      <c r="S436" s="36"/>
      <c r="T436" s="36"/>
      <c r="U436" s="36"/>
      <c r="V436" s="36"/>
    </row>
    <row r="437" spans="1:22" s="26" customFormat="1" ht="15.75" x14ac:dyDescent="0.25">
      <c r="A437" s="25">
        <v>679</v>
      </c>
      <c r="B437" s="30"/>
      <c r="C437" s="30"/>
      <c r="D437" s="30"/>
      <c r="E437" s="31"/>
      <c r="F437" s="32"/>
      <c r="G437" s="32"/>
      <c r="H437" s="33"/>
      <c r="I437" s="33"/>
      <c r="J437" s="31"/>
      <c r="K437" s="31"/>
      <c r="L437" s="31"/>
      <c r="M437" s="31"/>
      <c r="N437" s="34"/>
      <c r="O437" s="35"/>
      <c r="P437" s="35"/>
      <c r="Q437" s="37"/>
      <c r="R437" s="36"/>
      <c r="S437" s="36"/>
      <c r="T437" s="36"/>
      <c r="U437" s="36"/>
      <c r="V437" s="36"/>
    </row>
    <row r="438" spans="1:22" s="26" customFormat="1" ht="15.75" x14ac:dyDescent="0.25">
      <c r="A438" s="25">
        <v>680</v>
      </c>
      <c r="B438" s="30"/>
      <c r="C438" s="30"/>
      <c r="D438" s="30"/>
      <c r="E438" s="31"/>
      <c r="F438" s="32"/>
      <c r="G438" s="32"/>
      <c r="H438" s="33"/>
      <c r="I438" s="33"/>
      <c r="J438" s="31"/>
      <c r="K438" s="31"/>
      <c r="L438" s="31"/>
      <c r="M438" s="31"/>
      <c r="N438" s="34"/>
      <c r="O438" s="35"/>
      <c r="P438" s="35"/>
      <c r="Q438" s="35"/>
      <c r="R438" s="36"/>
      <c r="S438" s="36"/>
      <c r="T438" s="36"/>
      <c r="U438" s="36"/>
      <c r="V438" s="36"/>
    </row>
    <row r="439" spans="1:22" s="26" customFormat="1" ht="15.75" x14ac:dyDescent="0.25">
      <c r="A439" s="25">
        <v>681</v>
      </c>
      <c r="B439" s="30"/>
      <c r="C439" s="30"/>
      <c r="D439" s="30"/>
      <c r="E439" s="31"/>
      <c r="F439" s="32"/>
      <c r="G439" s="32"/>
      <c r="H439" s="33"/>
      <c r="I439" s="33"/>
      <c r="J439" s="31"/>
      <c r="K439" s="31"/>
      <c r="L439" s="31"/>
      <c r="M439" s="31"/>
      <c r="N439" s="34"/>
      <c r="O439" s="35"/>
      <c r="P439" s="35"/>
      <c r="Q439" s="35"/>
      <c r="R439" s="36"/>
      <c r="S439" s="36"/>
      <c r="T439" s="36"/>
      <c r="U439" s="36"/>
      <c r="V439" s="36"/>
    </row>
    <row r="440" spans="1:22" s="26" customFormat="1" ht="15.75" x14ac:dyDescent="0.25">
      <c r="A440" s="25">
        <v>682</v>
      </c>
      <c r="B440" s="30"/>
      <c r="C440" s="30"/>
      <c r="D440" s="30"/>
      <c r="E440" s="31"/>
      <c r="F440" s="32"/>
      <c r="G440" s="32"/>
      <c r="H440" s="33"/>
      <c r="I440" s="33"/>
      <c r="J440" s="31"/>
      <c r="K440" s="31"/>
      <c r="L440" s="31"/>
      <c r="M440" s="31"/>
      <c r="N440" s="34"/>
      <c r="O440" s="35"/>
      <c r="P440" s="35"/>
      <c r="Q440" s="35"/>
      <c r="R440" s="36"/>
      <c r="S440" s="36"/>
      <c r="T440" s="36"/>
      <c r="U440" s="36"/>
      <c r="V440" s="36"/>
    </row>
    <row r="441" spans="1:22" s="26" customFormat="1" ht="15.75" x14ac:dyDescent="0.25">
      <c r="A441" s="25">
        <v>683</v>
      </c>
      <c r="B441" s="30"/>
      <c r="C441" s="30"/>
      <c r="D441" s="30"/>
      <c r="E441" s="31"/>
      <c r="F441" s="32"/>
      <c r="G441" s="32"/>
      <c r="H441" s="33"/>
      <c r="I441" s="33"/>
      <c r="J441" s="31"/>
      <c r="K441" s="31"/>
      <c r="L441" s="31"/>
      <c r="M441" s="31"/>
      <c r="N441" s="34"/>
      <c r="O441" s="35"/>
      <c r="P441" s="35"/>
      <c r="Q441" s="35"/>
      <c r="R441" s="36"/>
      <c r="S441" s="36"/>
      <c r="T441" s="36"/>
      <c r="U441" s="36"/>
      <c r="V441" s="36"/>
    </row>
    <row r="442" spans="1:22" s="26" customFormat="1" ht="15.75" x14ac:dyDescent="0.25">
      <c r="A442" s="25">
        <v>684</v>
      </c>
      <c r="B442" s="30"/>
      <c r="C442" s="30"/>
      <c r="D442" s="30"/>
      <c r="E442" s="31"/>
      <c r="F442" s="32"/>
      <c r="G442" s="32"/>
      <c r="H442" s="33"/>
      <c r="I442" s="33"/>
      <c r="J442" s="31"/>
      <c r="K442" s="31"/>
      <c r="L442" s="31"/>
      <c r="M442" s="31"/>
      <c r="N442" s="34"/>
      <c r="O442" s="35"/>
      <c r="P442" s="35"/>
      <c r="Q442" s="35"/>
      <c r="R442" s="36"/>
      <c r="S442" s="36"/>
      <c r="T442" s="36"/>
      <c r="U442" s="36"/>
      <c r="V442" s="36"/>
    </row>
    <row r="443" spans="1:22" s="26" customFormat="1" ht="15.75" x14ac:dyDescent="0.25">
      <c r="A443" s="25">
        <v>685</v>
      </c>
      <c r="B443" s="30"/>
      <c r="C443" s="30"/>
      <c r="D443" s="30"/>
      <c r="E443" s="31"/>
      <c r="F443" s="32"/>
      <c r="G443" s="32"/>
      <c r="H443" s="33"/>
      <c r="I443" s="33"/>
      <c r="J443" s="31"/>
      <c r="K443" s="31"/>
      <c r="L443" s="31"/>
      <c r="M443" s="31"/>
      <c r="N443" s="34"/>
      <c r="O443" s="35"/>
      <c r="P443" s="35"/>
      <c r="Q443" s="35"/>
      <c r="R443" s="36"/>
      <c r="S443" s="36"/>
      <c r="T443" s="36"/>
      <c r="U443" s="36"/>
      <c r="V443" s="36"/>
    </row>
    <row r="444" spans="1:22" s="26" customFormat="1" ht="15.75" x14ac:dyDescent="0.25">
      <c r="A444" s="25">
        <v>686</v>
      </c>
      <c r="B444" s="30"/>
      <c r="C444" s="30"/>
      <c r="D444" s="30"/>
      <c r="E444" s="31"/>
      <c r="F444" s="32"/>
      <c r="G444" s="32"/>
      <c r="H444" s="33"/>
      <c r="I444" s="33"/>
      <c r="J444" s="31"/>
      <c r="K444" s="31"/>
      <c r="L444" s="31"/>
      <c r="M444" s="31"/>
      <c r="N444" s="34"/>
      <c r="O444" s="35"/>
      <c r="P444" s="35"/>
      <c r="Q444" s="35"/>
      <c r="R444" s="36"/>
      <c r="S444" s="36"/>
      <c r="T444" s="36"/>
      <c r="U444" s="36"/>
      <c r="V444" s="36"/>
    </row>
    <row r="445" spans="1:22" s="26" customFormat="1" ht="15.75" x14ac:dyDescent="0.25">
      <c r="A445" s="25">
        <v>687</v>
      </c>
      <c r="B445" s="30"/>
      <c r="C445" s="30"/>
      <c r="D445" s="30"/>
      <c r="E445" s="31"/>
      <c r="F445" s="32"/>
      <c r="G445" s="32"/>
      <c r="H445" s="33"/>
      <c r="I445" s="33"/>
      <c r="J445" s="31"/>
      <c r="K445" s="31"/>
      <c r="L445" s="31"/>
      <c r="M445" s="31"/>
      <c r="N445" s="34"/>
      <c r="O445" s="35"/>
      <c r="P445" s="35"/>
      <c r="Q445" s="35"/>
      <c r="R445" s="36"/>
      <c r="S445" s="36"/>
      <c r="T445" s="36"/>
      <c r="U445" s="36"/>
      <c r="V445" s="36"/>
    </row>
    <row r="446" spans="1:22" s="26" customFormat="1" ht="15.75" x14ac:dyDescent="0.25">
      <c r="A446" s="25">
        <v>688</v>
      </c>
      <c r="B446" s="30"/>
      <c r="C446" s="30"/>
      <c r="D446" s="30"/>
      <c r="E446" s="31"/>
      <c r="F446" s="32"/>
      <c r="G446" s="32"/>
      <c r="H446" s="33"/>
      <c r="I446" s="33"/>
      <c r="J446" s="31"/>
      <c r="K446" s="31"/>
      <c r="L446" s="31"/>
      <c r="M446" s="31"/>
      <c r="N446" s="34"/>
      <c r="O446" s="35"/>
      <c r="P446" s="35"/>
      <c r="Q446" s="35"/>
      <c r="R446" s="36"/>
      <c r="S446" s="36"/>
      <c r="T446" s="36"/>
      <c r="U446" s="36"/>
      <c r="V446" s="36"/>
    </row>
    <row r="447" spans="1:22" s="26" customFormat="1" ht="15.75" x14ac:dyDescent="0.25">
      <c r="A447" s="25">
        <v>689</v>
      </c>
      <c r="B447" s="30"/>
      <c r="C447" s="30"/>
      <c r="D447" s="30"/>
      <c r="E447" s="31"/>
      <c r="F447" s="32"/>
      <c r="G447" s="32"/>
      <c r="H447" s="33"/>
      <c r="I447" s="33"/>
      <c r="J447" s="31"/>
      <c r="K447" s="31"/>
      <c r="L447" s="31"/>
      <c r="M447" s="31"/>
      <c r="N447" s="34"/>
      <c r="O447" s="35"/>
      <c r="P447" s="35"/>
      <c r="Q447" s="35"/>
      <c r="R447" s="36"/>
      <c r="S447" s="36"/>
      <c r="T447" s="36"/>
      <c r="U447" s="36"/>
      <c r="V447" s="36"/>
    </row>
    <row r="448" spans="1:22" s="26" customFormat="1" ht="15.75" x14ac:dyDescent="0.25">
      <c r="A448" s="25">
        <v>690</v>
      </c>
      <c r="B448" s="30"/>
      <c r="C448" s="30"/>
      <c r="D448" s="30"/>
      <c r="E448" s="31"/>
      <c r="F448" s="32"/>
      <c r="G448" s="32"/>
      <c r="H448" s="33"/>
      <c r="I448" s="33"/>
      <c r="J448" s="31"/>
      <c r="K448" s="31"/>
      <c r="L448" s="31"/>
      <c r="M448" s="31"/>
      <c r="N448" s="34"/>
      <c r="O448" s="35"/>
      <c r="P448" s="35"/>
      <c r="Q448" s="35"/>
      <c r="R448" s="36"/>
      <c r="S448" s="36"/>
      <c r="T448" s="36"/>
      <c r="U448" s="36"/>
      <c r="V448" s="36"/>
    </row>
    <row r="449" spans="1:22" s="26" customFormat="1" ht="15.75" x14ac:dyDescent="0.25">
      <c r="A449" s="25">
        <v>691</v>
      </c>
      <c r="B449" s="30"/>
      <c r="C449" s="30"/>
      <c r="D449" s="30"/>
      <c r="E449" s="31"/>
      <c r="F449" s="32"/>
      <c r="G449" s="32"/>
      <c r="H449" s="33"/>
      <c r="I449" s="33"/>
      <c r="J449" s="31"/>
      <c r="K449" s="31"/>
      <c r="L449" s="31"/>
      <c r="M449" s="31"/>
      <c r="N449" s="34"/>
      <c r="O449" s="35"/>
      <c r="P449" s="35"/>
      <c r="Q449" s="35"/>
      <c r="R449" s="36"/>
      <c r="S449" s="36"/>
      <c r="T449" s="36"/>
      <c r="U449" s="36"/>
      <c r="V449" s="36"/>
    </row>
    <row r="450" spans="1:22" s="26" customFormat="1" ht="15.75" x14ac:dyDescent="0.25">
      <c r="A450" s="25">
        <v>692</v>
      </c>
      <c r="B450" s="30"/>
      <c r="C450" s="30"/>
      <c r="D450" s="30"/>
      <c r="E450" s="31"/>
      <c r="F450" s="32"/>
      <c r="G450" s="32"/>
      <c r="H450" s="33"/>
      <c r="I450" s="33"/>
      <c r="J450" s="31"/>
      <c r="K450" s="31"/>
      <c r="L450" s="31"/>
      <c r="M450" s="31"/>
      <c r="N450" s="34"/>
      <c r="O450" s="35"/>
      <c r="P450" s="35"/>
      <c r="Q450" s="38"/>
      <c r="R450" s="36"/>
      <c r="S450" s="36"/>
      <c r="T450" s="36"/>
      <c r="U450" s="36"/>
      <c r="V450" s="36"/>
    </row>
    <row r="451" spans="1:22" s="26" customFormat="1" ht="15.75" x14ac:dyDescent="0.25">
      <c r="A451" s="25">
        <v>693</v>
      </c>
      <c r="B451" s="30"/>
      <c r="C451" s="30"/>
      <c r="D451" s="30"/>
      <c r="E451" s="31"/>
      <c r="F451" s="32"/>
      <c r="G451" s="32"/>
      <c r="H451" s="33"/>
      <c r="I451" s="33"/>
      <c r="J451" s="31"/>
      <c r="K451" s="31"/>
      <c r="L451" s="31"/>
      <c r="M451" s="31"/>
      <c r="N451" s="34"/>
      <c r="O451" s="35"/>
      <c r="P451" s="35"/>
      <c r="Q451" s="35"/>
      <c r="R451" s="36"/>
      <c r="S451" s="36"/>
      <c r="T451" s="36"/>
      <c r="U451" s="36"/>
      <c r="V451" s="36"/>
    </row>
    <row r="452" spans="1:22" s="26" customFormat="1" ht="15.75" x14ac:dyDescent="0.25">
      <c r="A452" s="25">
        <v>694</v>
      </c>
      <c r="B452" s="30"/>
      <c r="C452" s="30"/>
      <c r="D452" s="30"/>
      <c r="E452" s="31"/>
      <c r="F452" s="32"/>
      <c r="G452" s="32"/>
      <c r="H452" s="33"/>
      <c r="I452" s="33"/>
      <c r="J452" s="31"/>
      <c r="K452" s="31"/>
      <c r="L452" s="31"/>
      <c r="M452" s="31"/>
      <c r="N452" s="34"/>
      <c r="O452" s="35"/>
      <c r="P452" s="35"/>
      <c r="Q452" s="35"/>
      <c r="R452" s="36"/>
      <c r="S452" s="36"/>
      <c r="T452" s="36"/>
      <c r="U452" s="36"/>
      <c r="V452" s="36"/>
    </row>
    <row r="453" spans="1:22" s="26" customFormat="1" ht="15.75" x14ac:dyDescent="0.25">
      <c r="A453" s="25">
        <v>695</v>
      </c>
      <c r="B453" s="30"/>
      <c r="C453" s="30"/>
      <c r="D453" s="30"/>
      <c r="E453" s="31"/>
      <c r="F453" s="32"/>
      <c r="G453" s="32"/>
      <c r="H453" s="33"/>
      <c r="I453" s="33"/>
      <c r="J453" s="31"/>
      <c r="K453" s="31"/>
      <c r="L453" s="31"/>
      <c r="M453" s="31"/>
      <c r="N453" s="34"/>
      <c r="O453" s="35"/>
      <c r="P453" s="35"/>
      <c r="Q453" s="35"/>
      <c r="R453" s="36"/>
      <c r="S453" s="36"/>
      <c r="T453" s="36"/>
      <c r="U453" s="36"/>
      <c r="V453" s="36"/>
    </row>
    <row r="454" spans="1:22" s="26" customFormat="1" ht="15.75" x14ac:dyDescent="0.25">
      <c r="A454" s="25">
        <v>696</v>
      </c>
      <c r="B454" s="30"/>
      <c r="C454" s="30"/>
      <c r="D454" s="30"/>
      <c r="E454" s="31"/>
      <c r="F454" s="32"/>
      <c r="G454" s="32"/>
      <c r="H454" s="33"/>
      <c r="I454" s="33"/>
      <c r="J454" s="31"/>
      <c r="K454" s="31"/>
      <c r="L454" s="31"/>
      <c r="M454" s="31"/>
      <c r="N454" s="34"/>
      <c r="O454" s="35"/>
      <c r="P454" s="35"/>
      <c r="Q454" s="35"/>
      <c r="R454" s="36"/>
      <c r="S454" s="36"/>
      <c r="T454" s="36"/>
      <c r="U454" s="36"/>
      <c r="V454" s="36"/>
    </row>
    <row r="455" spans="1:22" s="26" customFormat="1" ht="15.75" x14ac:dyDescent="0.25">
      <c r="A455" s="25">
        <v>697</v>
      </c>
      <c r="B455" s="30"/>
      <c r="C455" s="30"/>
      <c r="D455" s="30"/>
      <c r="E455" s="31"/>
      <c r="F455" s="32"/>
      <c r="G455" s="32"/>
      <c r="H455" s="33"/>
      <c r="I455" s="33"/>
      <c r="J455" s="31"/>
      <c r="K455" s="31"/>
      <c r="L455" s="31"/>
      <c r="M455" s="31"/>
      <c r="N455" s="34"/>
      <c r="O455" s="35"/>
      <c r="P455" s="35"/>
      <c r="Q455" s="35"/>
      <c r="R455" s="36"/>
      <c r="S455" s="36"/>
      <c r="T455" s="36"/>
      <c r="U455" s="36"/>
      <c r="V455" s="36"/>
    </row>
    <row r="456" spans="1:22" s="26" customFormat="1" ht="15.75" x14ac:dyDescent="0.25">
      <c r="A456" s="25">
        <v>698</v>
      </c>
      <c r="B456" s="30"/>
      <c r="C456" s="30"/>
      <c r="D456" s="30"/>
      <c r="E456" s="31"/>
      <c r="F456" s="32"/>
      <c r="G456" s="32"/>
      <c r="H456" s="33"/>
      <c r="I456" s="33"/>
      <c r="J456" s="31"/>
      <c r="K456" s="31"/>
      <c r="L456" s="31"/>
      <c r="M456" s="31"/>
      <c r="N456" s="34"/>
      <c r="O456" s="35"/>
      <c r="P456" s="35"/>
      <c r="Q456" s="35"/>
      <c r="R456" s="36"/>
      <c r="S456" s="36"/>
      <c r="T456" s="36"/>
      <c r="U456" s="36"/>
      <c r="V456" s="36"/>
    </row>
    <row r="457" spans="1:22" s="26" customFormat="1" ht="15.75" x14ac:dyDescent="0.25">
      <c r="A457" s="25">
        <v>699</v>
      </c>
      <c r="B457" s="30"/>
      <c r="C457" s="30"/>
      <c r="D457" s="30"/>
      <c r="E457" s="31"/>
      <c r="F457" s="32"/>
      <c r="G457" s="32"/>
      <c r="H457" s="33"/>
      <c r="I457" s="33"/>
      <c r="J457" s="31"/>
      <c r="K457" s="31"/>
      <c r="L457" s="31"/>
      <c r="M457" s="31"/>
      <c r="N457" s="34"/>
      <c r="O457" s="35"/>
      <c r="P457" s="35"/>
      <c r="Q457" s="35"/>
      <c r="R457" s="36"/>
      <c r="S457" s="36"/>
      <c r="T457" s="36"/>
      <c r="U457" s="36"/>
      <c r="V457" s="36"/>
    </row>
    <row r="458" spans="1:22" s="26" customFormat="1" ht="15.75" x14ac:dyDescent="0.25">
      <c r="A458" s="25">
        <v>700</v>
      </c>
      <c r="B458" s="30"/>
      <c r="C458" s="30"/>
      <c r="D458" s="30"/>
      <c r="E458" s="31"/>
      <c r="F458" s="32"/>
      <c r="G458" s="32"/>
      <c r="H458" s="33"/>
      <c r="I458" s="33"/>
      <c r="J458" s="31"/>
      <c r="K458" s="31"/>
      <c r="L458" s="31"/>
      <c r="M458" s="31"/>
      <c r="N458" s="34"/>
      <c r="O458" s="35"/>
      <c r="P458" s="35"/>
      <c r="Q458" s="35"/>
      <c r="R458" s="36"/>
      <c r="S458" s="36"/>
      <c r="T458" s="36"/>
      <c r="U458" s="36"/>
      <c r="V458" s="36"/>
    </row>
    <row r="459" spans="1:22" s="26" customFormat="1" ht="15.75" x14ac:dyDescent="0.25">
      <c r="A459" s="25">
        <v>701</v>
      </c>
      <c r="B459" s="30"/>
      <c r="C459" s="30"/>
      <c r="D459" s="30"/>
      <c r="E459" s="31"/>
      <c r="F459" s="32"/>
      <c r="G459" s="32"/>
      <c r="H459" s="33"/>
      <c r="I459" s="33"/>
      <c r="J459" s="31"/>
      <c r="K459" s="31"/>
      <c r="L459" s="31"/>
      <c r="M459" s="31"/>
      <c r="N459" s="34"/>
      <c r="O459" s="35"/>
      <c r="P459" s="35"/>
      <c r="Q459" s="35"/>
      <c r="R459" s="36"/>
      <c r="S459" s="36"/>
      <c r="T459" s="36"/>
      <c r="U459" s="36"/>
      <c r="V459" s="36"/>
    </row>
    <row r="460" spans="1:22" s="26" customFormat="1" ht="15.75" x14ac:dyDescent="0.25">
      <c r="A460" s="25">
        <v>702</v>
      </c>
      <c r="B460" s="30"/>
      <c r="C460" s="30"/>
      <c r="D460" s="30"/>
      <c r="E460" s="31"/>
      <c r="F460" s="32"/>
      <c r="G460" s="32"/>
      <c r="H460" s="33"/>
      <c r="I460" s="33"/>
      <c r="J460" s="31"/>
      <c r="K460" s="31"/>
      <c r="L460" s="31"/>
      <c r="M460" s="31"/>
      <c r="N460" s="34"/>
      <c r="O460" s="35"/>
      <c r="P460" s="35"/>
      <c r="Q460" s="37"/>
      <c r="R460" s="36"/>
      <c r="S460" s="36"/>
      <c r="T460" s="36"/>
      <c r="U460" s="36"/>
      <c r="V460" s="36"/>
    </row>
    <row r="461" spans="1:22" s="26" customFormat="1" ht="15.75" x14ac:dyDescent="0.25">
      <c r="A461" s="25">
        <v>703</v>
      </c>
      <c r="B461" s="30"/>
      <c r="C461" s="30"/>
      <c r="D461" s="30"/>
      <c r="E461" s="31"/>
      <c r="F461" s="32"/>
      <c r="G461" s="32"/>
      <c r="H461" s="33"/>
      <c r="I461" s="33"/>
      <c r="J461" s="31"/>
      <c r="K461" s="31"/>
      <c r="L461" s="31"/>
      <c r="M461" s="31"/>
      <c r="N461" s="34"/>
      <c r="O461" s="35"/>
      <c r="P461" s="35"/>
      <c r="Q461" s="38"/>
      <c r="R461" s="36"/>
      <c r="S461" s="36"/>
      <c r="T461" s="36"/>
      <c r="U461" s="36"/>
      <c r="V461" s="36"/>
    </row>
    <row r="462" spans="1:22" s="26" customFormat="1" ht="15.75" x14ac:dyDescent="0.25">
      <c r="A462" s="25">
        <v>704</v>
      </c>
      <c r="B462" s="30"/>
      <c r="C462" s="30"/>
      <c r="D462" s="30"/>
      <c r="E462" s="31"/>
      <c r="F462" s="32"/>
      <c r="G462" s="32"/>
      <c r="H462" s="33"/>
      <c r="I462" s="33"/>
      <c r="J462" s="31"/>
      <c r="K462" s="31"/>
      <c r="L462" s="31"/>
      <c r="M462" s="31"/>
      <c r="N462" s="34"/>
      <c r="O462" s="35"/>
      <c r="P462" s="35"/>
      <c r="Q462" s="35"/>
      <c r="R462" s="36"/>
      <c r="S462" s="36"/>
      <c r="T462" s="36"/>
      <c r="U462" s="36"/>
      <c r="V462" s="36"/>
    </row>
    <row r="463" spans="1:22" s="26" customFormat="1" ht="15.75" x14ac:dyDescent="0.25">
      <c r="A463" s="25">
        <v>705</v>
      </c>
      <c r="B463" s="30"/>
      <c r="C463" s="30"/>
      <c r="D463" s="30"/>
      <c r="E463" s="31"/>
      <c r="F463" s="32"/>
      <c r="G463" s="32"/>
      <c r="H463" s="33"/>
      <c r="I463" s="33"/>
      <c r="J463" s="31"/>
      <c r="K463" s="31"/>
      <c r="L463" s="31"/>
      <c r="M463" s="31"/>
      <c r="N463" s="34"/>
      <c r="O463" s="35"/>
      <c r="P463" s="35"/>
      <c r="Q463" s="35"/>
      <c r="R463" s="36"/>
      <c r="S463" s="36"/>
      <c r="T463" s="36"/>
      <c r="U463" s="36"/>
      <c r="V463" s="36"/>
    </row>
    <row r="464" spans="1:22" s="26" customFormat="1" ht="15.75" x14ac:dyDescent="0.25">
      <c r="A464" s="25">
        <v>706</v>
      </c>
      <c r="B464" s="30"/>
      <c r="C464" s="30"/>
      <c r="D464" s="30"/>
      <c r="E464" s="31"/>
      <c r="F464" s="32"/>
      <c r="G464" s="32"/>
      <c r="H464" s="33"/>
      <c r="I464" s="33"/>
      <c r="J464" s="31"/>
      <c r="K464" s="31"/>
      <c r="L464" s="31"/>
      <c r="M464" s="31"/>
      <c r="N464" s="34"/>
      <c r="O464" s="35"/>
      <c r="P464" s="35"/>
      <c r="Q464" s="35"/>
      <c r="R464" s="36"/>
      <c r="S464" s="36"/>
      <c r="T464" s="36"/>
      <c r="U464" s="36"/>
      <c r="V464" s="36"/>
    </row>
    <row r="465" spans="1:22" s="26" customFormat="1" ht="15.75" x14ac:dyDescent="0.25">
      <c r="A465" s="25">
        <v>707</v>
      </c>
      <c r="B465" s="30"/>
      <c r="C465" s="30"/>
      <c r="D465" s="30"/>
      <c r="E465" s="31"/>
      <c r="F465" s="32"/>
      <c r="G465" s="32"/>
      <c r="H465" s="33"/>
      <c r="I465" s="33"/>
      <c r="J465" s="31"/>
      <c r="K465" s="31"/>
      <c r="L465" s="31"/>
      <c r="M465" s="31"/>
      <c r="N465" s="34"/>
      <c r="O465" s="35"/>
      <c r="P465" s="35"/>
      <c r="Q465" s="35"/>
      <c r="R465" s="36"/>
      <c r="S465" s="36"/>
      <c r="T465" s="36"/>
      <c r="U465" s="36"/>
      <c r="V465" s="36"/>
    </row>
    <row r="466" spans="1:22" s="26" customFormat="1" ht="15.75" x14ac:dyDescent="0.25">
      <c r="A466" s="25">
        <v>708</v>
      </c>
      <c r="B466" s="30"/>
      <c r="C466" s="30"/>
      <c r="D466" s="30"/>
      <c r="E466" s="31"/>
      <c r="F466" s="32"/>
      <c r="G466" s="32"/>
      <c r="H466" s="33"/>
      <c r="I466" s="33"/>
      <c r="J466" s="31"/>
      <c r="K466" s="31"/>
      <c r="L466" s="31"/>
      <c r="M466" s="31"/>
      <c r="N466" s="34"/>
      <c r="O466" s="35"/>
      <c r="P466" s="35"/>
      <c r="Q466" s="35"/>
      <c r="R466" s="36"/>
      <c r="S466" s="36"/>
      <c r="T466" s="36"/>
      <c r="U466" s="36"/>
      <c r="V466" s="36"/>
    </row>
    <row r="467" spans="1:22" s="26" customFormat="1" ht="15.75" x14ac:dyDescent="0.25">
      <c r="A467" s="25">
        <v>709</v>
      </c>
      <c r="B467" s="30"/>
      <c r="C467" s="30"/>
      <c r="D467" s="30"/>
      <c r="E467" s="31"/>
      <c r="F467" s="32"/>
      <c r="G467" s="32"/>
      <c r="H467" s="33"/>
      <c r="I467" s="33"/>
      <c r="J467" s="31"/>
      <c r="K467" s="31"/>
      <c r="L467" s="31"/>
      <c r="M467" s="31"/>
      <c r="N467" s="34"/>
      <c r="O467" s="35"/>
      <c r="P467" s="35"/>
      <c r="Q467" s="35"/>
      <c r="R467" s="36"/>
      <c r="S467" s="36"/>
      <c r="T467" s="36"/>
      <c r="U467" s="36"/>
      <c r="V467" s="36"/>
    </row>
    <row r="468" spans="1:22" s="26" customFormat="1" ht="15.75" x14ac:dyDescent="0.25">
      <c r="A468" s="25">
        <v>710</v>
      </c>
      <c r="B468" s="30"/>
      <c r="C468" s="30"/>
      <c r="D468" s="30"/>
      <c r="E468" s="31"/>
      <c r="F468" s="32"/>
      <c r="G468" s="32"/>
      <c r="H468" s="33"/>
      <c r="I468" s="33"/>
      <c r="J468" s="31"/>
      <c r="K468" s="31"/>
      <c r="L468" s="31"/>
      <c r="M468" s="31"/>
      <c r="N468" s="34"/>
      <c r="O468" s="35"/>
      <c r="P468" s="35"/>
      <c r="Q468" s="35"/>
      <c r="R468" s="36"/>
      <c r="S468" s="36"/>
      <c r="T468" s="36"/>
      <c r="U468" s="36"/>
      <c r="V468" s="36"/>
    </row>
    <row r="469" spans="1:22" s="26" customFormat="1" ht="15.75" x14ac:dyDescent="0.25">
      <c r="A469" s="25">
        <v>711</v>
      </c>
      <c r="B469" s="30"/>
      <c r="C469" s="30"/>
      <c r="D469" s="30"/>
      <c r="E469" s="31"/>
      <c r="F469" s="32"/>
      <c r="G469" s="32"/>
      <c r="H469" s="33"/>
      <c r="I469" s="33"/>
      <c r="J469" s="31"/>
      <c r="K469" s="31"/>
      <c r="L469" s="31"/>
      <c r="M469" s="31"/>
      <c r="N469" s="34"/>
      <c r="O469" s="35"/>
      <c r="P469" s="35"/>
      <c r="Q469" s="35"/>
      <c r="R469" s="36"/>
      <c r="S469" s="36"/>
      <c r="T469" s="36"/>
      <c r="U469" s="36"/>
      <c r="V469" s="36"/>
    </row>
    <row r="470" spans="1:22" s="26" customFormat="1" ht="15.75" x14ac:dyDescent="0.25">
      <c r="A470" s="25">
        <v>712</v>
      </c>
      <c r="B470" s="30"/>
      <c r="C470" s="30"/>
      <c r="D470" s="30"/>
      <c r="E470" s="31"/>
      <c r="F470" s="32"/>
      <c r="G470" s="32"/>
      <c r="H470" s="33"/>
      <c r="I470" s="33"/>
      <c r="J470" s="31"/>
      <c r="K470" s="31"/>
      <c r="L470" s="31"/>
      <c r="M470" s="31"/>
      <c r="N470" s="34"/>
      <c r="O470" s="35"/>
      <c r="P470" s="35"/>
      <c r="Q470" s="35"/>
      <c r="R470" s="36"/>
      <c r="S470" s="36"/>
      <c r="T470" s="36"/>
      <c r="U470" s="36"/>
      <c r="V470" s="36"/>
    </row>
    <row r="471" spans="1:22" s="26" customFormat="1" ht="15.75" x14ac:dyDescent="0.25">
      <c r="A471" s="25">
        <v>713</v>
      </c>
      <c r="B471" s="30"/>
      <c r="C471" s="30"/>
      <c r="D471" s="30"/>
      <c r="E471" s="31"/>
      <c r="F471" s="32"/>
      <c r="G471" s="32"/>
      <c r="H471" s="33"/>
      <c r="I471" s="33"/>
      <c r="J471" s="31"/>
      <c r="K471" s="31"/>
      <c r="L471" s="31"/>
      <c r="M471" s="31"/>
      <c r="N471" s="34"/>
      <c r="O471" s="35"/>
      <c r="P471" s="35"/>
      <c r="Q471" s="35"/>
      <c r="R471" s="36"/>
      <c r="S471" s="36"/>
      <c r="T471" s="36"/>
      <c r="U471" s="36"/>
      <c r="V471" s="36"/>
    </row>
    <row r="472" spans="1:22" s="26" customFormat="1" ht="15.75" x14ac:dyDescent="0.25">
      <c r="A472" s="25">
        <v>714</v>
      </c>
      <c r="B472" s="30"/>
      <c r="C472" s="30"/>
      <c r="D472" s="30"/>
      <c r="E472" s="31"/>
      <c r="F472" s="32"/>
      <c r="G472" s="32"/>
      <c r="H472" s="33"/>
      <c r="I472" s="33"/>
      <c r="J472" s="31"/>
      <c r="K472" s="31"/>
      <c r="L472" s="31"/>
      <c r="M472" s="31"/>
      <c r="N472" s="34"/>
      <c r="O472" s="35"/>
      <c r="P472" s="35"/>
      <c r="Q472" s="35"/>
      <c r="R472" s="36"/>
      <c r="S472" s="36"/>
      <c r="T472" s="36"/>
      <c r="U472" s="36"/>
      <c r="V472" s="36"/>
    </row>
    <row r="473" spans="1:22" s="26" customFormat="1" ht="15.75" x14ac:dyDescent="0.25">
      <c r="A473" s="25">
        <v>715</v>
      </c>
      <c r="B473" s="30"/>
      <c r="C473" s="30"/>
      <c r="D473" s="30"/>
      <c r="E473" s="31"/>
      <c r="F473" s="32"/>
      <c r="G473" s="32"/>
      <c r="H473" s="33"/>
      <c r="I473" s="33"/>
      <c r="J473" s="31"/>
      <c r="K473" s="31"/>
      <c r="L473" s="31"/>
      <c r="M473" s="31"/>
      <c r="N473" s="34"/>
      <c r="O473" s="35"/>
      <c r="P473" s="35"/>
      <c r="Q473" s="35"/>
      <c r="R473" s="36"/>
      <c r="S473" s="36"/>
      <c r="T473" s="36"/>
      <c r="U473" s="36"/>
      <c r="V473" s="36"/>
    </row>
    <row r="474" spans="1:22" s="26" customFormat="1" ht="15.75" x14ac:dyDescent="0.25">
      <c r="A474" s="25">
        <v>716</v>
      </c>
      <c r="B474" s="30"/>
      <c r="C474" s="30"/>
      <c r="D474" s="30"/>
      <c r="E474" s="31"/>
      <c r="F474" s="32"/>
      <c r="G474" s="32"/>
      <c r="H474" s="33"/>
      <c r="I474" s="33"/>
      <c r="J474" s="31"/>
      <c r="K474" s="31"/>
      <c r="L474" s="31"/>
      <c r="M474" s="31"/>
      <c r="N474" s="34"/>
      <c r="O474" s="35"/>
      <c r="P474" s="35"/>
      <c r="Q474" s="35"/>
      <c r="R474" s="36"/>
      <c r="S474" s="36"/>
      <c r="T474" s="36"/>
      <c r="U474" s="36"/>
      <c r="V474" s="36"/>
    </row>
    <row r="475" spans="1:22" s="26" customFormat="1" ht="15.75" x14ac:dyDescent="0.25">
      <c r="A475" s="25">
        <v>717</v>
      </c>
      <c r="B475" s="30"/>
      <c r="C475" s="30"/>
      <c r="D475" s="30"/>
      <c r="E475" s="31"/>
      <c r="F475" s="32"/>
      <c r="G475" s="32"/>
      <c r="H475" s="33"/>
      <c r="I475" s="33"/>
      <c r="J475" s="31"/>
      <c r="K475" s="31"/>
      <c r="L475" s="31"/>
      <c r="M475" s="31"/>
      <c r="N475" s="34"/>
      <c r="O475" s="35"/>
      <c r="P475" s="35"/>
      <c r="Q475" s="35"/>
      <c r="R475" s="36"/>
      <c r="S475" s="36"/>
      <c r="T475" s="36"/>
      <c r="U475" s="36"/>
      <c r="V475" s="36"/>
    </row>
    <row r="476" spans="1:22" s="26" customFormat="1" ht="15.75" x14ac:dyDescent="0.25">
      <c r="A476" s="25">
        <v>718</v>
      </c>
      <c r="B476" s="30"/>
      <c r="C476" s="30"/>
      <c r="D476" s="30"/>
      <c r="E476" s="31"/>
      <c r="F476" s="32"/>
      <c r="G476" s="32"/>
      <c r="H476" s="33"/>
      <c r="I476" s="33"/>
      <c r="J476" s="31"/>
      <c r="K476" s="31"/>
      <c r="L476" s="31"/>
      <c r="M476" s="31"/>
      <c r="N476" s="34"/>
      <c r="O476" s="35"/>
      <c r="P476" s="35"/>
      <c r="Q476" s="35"/>
      <c r="R476" s="36"/>
      <c r="S476" s="36"/>
      <c r="T476" s="36"/>
      <c r="U476" s="36"/>
      <c r="V476" s="36"/>
    </row>
    <row r="477" spans="1:22" s="26" customFormat="1" x14ac:dyDescent="0.2">
      <c r="A477" s="25"/>
      <c r="B477" s="30"/>
      <c r="C477" s="30"/>
      <c r="D477" s="30"/>
      <c r="E477" s="31"/>
      <c r="F477" s="32"/>
      <c r="G477" s="32"/>
      <c r="H477" s="33"/>
      <c r="I477" s="33"/>
      <c r="J477" s="31"/>
      <c r="K477" s="31"/>
      <c r="L477" s="31"/>
      <c r="M477" s="31"/>
      <c r="N477" s="34"/>
      <c r="O477" s="35"/>
      <c r="P477" s="35"/>
      <c r="Q477" s="35"/>
      <c r="R477" s="35"/>
      <c r="S477" s="35"/>
      <c r="T477" s="35"/>
      <c r="U477" s="35"/>
      <c r="V477" s="35"/>
    </row>
    <row r="478" spans="1:22" x14ac:dyDescent="0.2">
      <c r="A478" s="10"/>
      <c r="B478" s="39"/>
      <c r="C478" s="39"/>
      <c r="D478" s="39"/>
      <c r="E478" s="40"/>
      <c r="F478" s="41"/>
      <c r="G478" s="41"/>
      <c r="H478" s="42"/>
      <c r="I478" s="42"/>
      <c r="J478" s="40"/>
      <c r="K478" s="40"/>
      <c r="L478" s="40"/>
      <c r="M478" s="40"/>
      <c r="N478" s="43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">
      <c r="A479" s="10"/>
      <c r="B479" s="39"/>
      <c r="C479" s="39"/>
      <c r="D479" s="39"/>
      <c r="E479" s="40"/>
      <c r="F479" s="41"/>
      <c r="G479" s="41"/>
      <c r="H479" s="42"/>
      <c r="I479" s="42"/>
      <c r="J479" s="40"/>
      <c r="K479" s="40"/>
      <c r="L479" s="40"/>
      <c r="M479" s="40"/>
      <c r="N479" s="43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">
      <c r="A480" s="10"/>
      <c r="B480" s="39"/>
      <c r="C480" s="39"/>
      <c r="D480" s="39"/>
      <c r="E480" s="40"/>
      <c r="F480" s="41"/>
      <c r="G480" s="41"/>
      <c r="H480" s="42"/>
      <c r="I480" s="42"/>
      <c r="J480" s="40"/>
      <c r="K480" s="40"/>
      <c r="L480" s="40"/>
      <c r="M480" s="40"/>
      <c r="N480" s="43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">
      <c r="A481" s="10"/>
      <c r="B481" s="39"/>
      <c r="C481" s="39"/>
      <c r="D481" s="39"/>
      <c r="E481" s="40"/>
      <c r="F481" s="41"/>
      <c r="G481" s="41"/>
      <c r="H481" s="42"/>
      <c r="I481" s="42"/>
      <c r="J481" s="40"/>
      <c r="K481" s="40"/>
      <c r="L481" s="40"/>
      <c r="M481" s="40"/>
      <c r="N481" s="43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">
      <c r="A482" s="10"/>
      <c r="B482" s="39"/>
      <c r="C482" s="39"/>
      <c r="D482" s="39"/>
      <c r="E482" s="40"/>
      <c r="F482" s="41"/>
      <c r="G482" s="41"/>
      <c r="H482" s="42"/>
      <c r="I482" s="42"/>
      <c r="J482" s="40"/>
      <c r="K482" s="40"/>
      <c r="L482" s="40"/>
      <c r="M482" s="40"/>
      <c r="N482" s="43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">
      <c r="A483" s="10"/>
      <c r="B483" s="39"/>
      <c r="C483" s="39"/>
      <c r="D483" s="39"/>
      <c r="E483" s="40"/>
      <c r="F483" s="41"/>
      <c r="G483" s="41"/>
      <c r="H483" s="42"/>
      <c r="I483" s="42"/>
      <c r="J483" s="40"/>
      <c r="K483" s="40"/>
      <c r="L483" s="40"/>
      <c r="M483" s="40"/>
      <c r="N483" s="43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">
      <c r="A484" s="10"/>
      <c r="B484" s="39"/>
      <c r="C484" s="39"/>
      <c r="D484" s="39"/>
      <c r="E484" s="40"/>
      <c r="F484" s="41"/>
      <c r="G484" s="41"/>
      <c r="H484" s="42"/>
      <c r="I484" s="42"/>
      <c r="J484" s="40"/>
      <c r="K484" s="40"/>
      <c r="L484" s="40"/>
      <c r="M484" s="40"/>
      <c r="N484" s="43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">
      <c r="A485" s="10"/>
      <c r="B485" s="39"/>
      <c r="C485" s="39"/>
      <c r="D485" s="39"/>
      <c r="E485" s="40"/>
      <c r="F485" s="41"/>
      <c r="G485" s="41"/>
      <c r="H485" s="42"/>
      <c r="I485" s="42"/>
      <c r="J485" s="40"/>
      <c r="K485" s="40"/>
      <c r="L485" s="40"/>
      <c r="M485" s="40"/>
      <c r="N485" s="43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">
      <c r="A486" s="10"/>
      <c r="B486" s="39"/>
      <c r="C486" s="39"/>
      <c r="D486" s="39"/>
      <c r="E486" s="40"/>
      <c r="F486" s="41"/>
      <c r="G486" s="41"/>
      <c r="H486" s="42"/>
      <c r="I486" s="42"/>
      <c r="J486" s="40"/>
      <c r="K486" s="40"/>
      <c r="L486" s="40"/>
      <c r="M486" s="40"/>
      <c r="N486" s="43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">
      <c r="A487" s="10"/>
      <c r="B487" s="39"/>
      <c r="C487" s="39"/>
      <c r="D487" s="39"/>
      <c r="E487" s="40"/>
      <c r="F487" s="41"/>
      <c r="G487" s="41"/>
      <c r="H487" s="42"/>
      <c r="I487" s="42"/>
      <c r="J487" s="40"/>
      <c r="K487" s="40"/>
      <c r="L487" s="40"/>
      <c r="M487" s="40"/>
      <c r="N487" s="43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">
      <c r="A488" s="10"/>
      <c r="B488" s="39"/>
      <c r="C488" s="39"/>
      <c r="D488" s="39"/>
      <c r="E488" s="40"/>
      <c r="F488" s="41"/>
      <c r="G488" s="41"/>
      <c r="H488" s="42"/>
      <c r="I488" s="42"/>
      <c r="J488" s="40"/>
      <c r="K488" s="40"/>
      <c r="L488" s="40"/>
      <c r="M488" s="40"/>
      <c r="N488" s="43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">
      <c r="A489" s="10"/>
      <c r="B489" s="39"/>
      <c r="C489" s="39"/>
      <c r="D489" s="39"/>
      <c r="E489" s="40"/>
      <c r="F489" s="41"/>
      <c r="G489" s="41"/>
      <c r="H489" s="42"/>
      <c r="I489" s="42"/>
      <c r="J489" s="40"/>
      <c r="K489" s="40"/>
      <c r="L489" s="40"/>
      <c r="M489" s="40"/>
      <c r="N489" s="43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">
      <c r="A490" s="10"/>
      <c r="B490" s="39"/>
      <c r="C490" s="39"/>
      <c r="D490" s="39"/>
      <c r="E490" s="40"/>
      <c r="F490" s="41"/>
      <c r="G490" s="41"/>
      <c r="H490" s="42"/>
      <c r="I490" s="42"/>
      <c r="J490" s="40"/>
      <c r="K490" s="40"/>
      <c r="L490" s="40"/>
      <c r="M490" s="40"/>
      <c r="N490" s="43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">
      <c r="A491" s="10"/>
      <c r="B491" s="39"/>
      <c r="C491" s="39"/>
      <c r="D491" s="39"/>
      <c r="E491" s="40"/>
      <c r="F491" s="41"/>
      <c r="G491" s="41"/>
      <c r="H491" s="42"/>
      <c r="I491" s="42"/>
      <c r="J491" s="40"/>
      <c r="K491" s="40"/>
      <c r="L491" s="40"/>
      <c r="M491" s="40"/>
      <c r="N491" s="43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">
      <c r="A492" s="10"/>
      <c r="B492" s="39"/>
      <c r="C492" s="39"/>
      <c r="D492" s="39"/>
      <c r="E492" s="40"/>
      <c r="F492" s="41"/>
      <c r="G492" s="41"/>
      <c r="H492" s="42"/>
      <c r="I492" s="42"/>
      <c r="J492" s="40"/>
      <c r="K492" s="40"/>
      <c r="L492" s="40"/>
      <c r="M492" s="40"/>
      <c r="N492" s="43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">
      <c r="A493" s="10"/>
      <c r="B493" s="39"/>
      <c r="C493" s="39"/>
      <c r="D493" s="39"/>
      <c r="E493" s="40"/>
      <c r="F493" s="41"/>
      <c r="G493" s="41"/>
      <c r="H493" s="42"/>
      <c r="I493" s="42"/>
      <c r="J493" s="40"/>
      <c r="K493" s="40"/>
      <c r="L493" s="40"/>
      <c r="M493" s="40"/>
      <c r="N493" s="43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">
      <c r="A494" s="10"/>
      <c r="B494" s="39"/>
      <c r="C494" s="39"/>
      <c r="D494" s="39"/>
      <c r="E494" s="40"/>
      <c r="F494" s="41"/>
      <c r="G494" s="41"/>
      <c r="H494" s="42"/>
      <c r="I494" s="42"/>
      <c r="J494" s="40"/>
      <c r="K494" s="40"/>
      <c r="L494" s="40"/>
      <c r="M494" s="40"/>
      <c r="N494" s="43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">
      <c r="A495" s="10"/>
      <c r="B495" s="39"/>
      <c r="C495" s="39"/>
      <c r="D495" s="39"/>
      <c r="E495" s="40"/>
      <c r="F495" s="41"/>
      <c r="G495" s="41"/>
      <c r="H495" s="42"/>
      <c r="I495" s="42"/>
      <c r="J495" s="40"/>
      <c r="K495" s="40"/>
      <c r="L495" s="40"/>
      <c r="M495" s="40"/>
      <c r="N495" s="43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">
      <c r="A496" s="10"/>
      <c r="B496" s="39"/>
      <c r="C496" s="39"/>
      <c r="D496" s="39"/>
      <c r="E496" s="40"/>
      <c r="F496" s="41"/>
      <c r="G496" s="41"/>
      <c r="H496" s="42"/>
      <c r="I496" s="42"/>
      <c r="J496" s="40"/>
      <c r="K496" s="40"/>
      <c r="L496" s="40"/>
      <c r="M496" s="40"/>
      <c r="N496" s="43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">
      <c r="A497" s="10"/>
      <c r="B497" s="39"/>
      <c r="C497" s="39"/>
      <c r="D497" s="39"/>
      <c r="E497" s="40"/>
      <c r="F497" s="41"/>
      <c r="G497" s="41"/>
      <c r="H497" s="42"/>
      <c r="I497" s="42"/>
      <c r="J497" s="40"/>
      <c r="K497" s="40"/>
      <c r="L497" s="40"/>
      <c r="M497" s="40"/>
      <c r="N497" s="43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">
      <c r="A498" s="10"/>
      <c r="B498" s="39"/>
      <c r="C498" s="39"/>
      <c r="D498" s="39"/>
      <c r="E498" s="40"/>
      <c r="F498" s="41"/>
      <c r="G498" s="41"/>
      <c r="H498" s="42"/>
      <c r="I498" s="42"/>
      <c r="J498" s="40"/>
      <c r="K498" s="40"/>
      <c r="L498" s="40"/>
      <c r="M498" s="40"/>
      <c r="N498" s="43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">
      <c r="A499" s="10"/>
      <c r="B499" s="39"/>
      <c r="C499" s="39"/>
      <c r="D499" s="39"/>
      <c r="E499" s="40"/>
      <c r="F499" s="41"/>
      <c r="G499" s="41"/>
      <c r="H499" s="42"/>
      <c r="I499" s="42"/>
      <c r="J499" s="40"/>
      <c r="K499" s="40"/>
      <c r="L499" s="40"/>
      <c r="M499" s="40"/>
      <c r="N499" s="43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">
      <c r="A500" s="10"/>
      <c r="B500" s="39"/>
      <c r="C500" s="39"/>
      <c r="D500" s="39"/>
      <c r="E500" s="40"/>
      <c r="F500" s="41"/>
      <c r="G500" s="41"/>
      <c r="H500" s="42"/>
      <c r="I500" s="42"/>
      <c r="J500" s="40"/>
      <c r="K500" s="40"/>
      <c r="L500" s="40"/>
      <c r="M500" s="40"/>
      <c r="N500" s="43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">
      <c r="A501" s="10"/>
      <c r="B501" s="39"/>
      <c r="C501" s="39"/>
      <c r="D501" s="39"/>
      <c r="E501" s="40"/>
      <c r="F501" s="41"/>
      <c r="G501" s="41"/>
      <c r="H501" s="42"/>
      <c r="I501" s="42"/>
      <c r="J501" s="40"/>
      <c r="K501" s="40"/>
      <c r="L501" s="40"/>
      <c r="M501" s="40"/>
      <c r="N501" s="43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">
      <c r="A502" s="10"/>
      <c r="B502" s="39"/>
      <c r="C502" s="39"/>
      <c r="D502" s="39"/>
      <c r="E502" s="40"/>
      <c r="F502" s="41"/>
      <c r="G502" s="41"/>
      <c r="H502" s="42"/>
      <c r="I502" s="42"/>
      <c r="J502" s="40"/>
      <c r="K502" s="40"/>
      <c r="L502" s="40"/>
      <c r="M502" s="40"/>
      <c r="N502" s="43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">
      <c r="A503" s="10"/>
      <c r="B503" s="39"/>
      <c r="C503" s="39"/>
      <c r="D503" s="39"/>
      <c r="E503" s="40"/>
      <c r="F503" s="41"/>
      <c r="G503" s="41"/>
      <c r="H503" s="42"/>
      <c r="I503" s="42"/>
      <c r="J503" s="40"/>
      <c r="K503" s="40"/>
      <c r="L503" s="40"/>
      <c r="M503" s="40"/>
      <c r="N503" s="43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">
      <c r="A504" s="10"/>
      <c r="B504" s="39"/>
      <c r="C504" s="39"/>
      <c r="D504" s="39"/>
      <c r="E504" s="40"/>
      <c r="F504" s="41"/>
      <c r="G504" s="41"/>
      <c r="H504" s="42"/>
      <c r="I504" s="42"/>
      <c r="J504" s="40"/>
      <c r="K504" s="40"/>
      <c r="L504" s="40"/>
      <c r="M504" s="40"/>
      <c r="N504" s="43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">
      <c r="A505" s="10"/>
      <c r="B505" s="39"/>
      <c r="C505" s="39"/>
      <c r="D505" s="39"/>
      <c r="E505" s="40"/>
      <c r="F505" s="41"/>
      <c r="G505" s="41"/>
      <c r="H505" s="42"/>
      <c r="I505" s="42"/>
      <c r="J505" s="40"/>
      <c r="K505" s="40"/>
      <c r="L505" s="40"/>
      <c r="M505" s="40"/>
      <c r="N505" s="43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">
      <c r="A506" s="10"/>
      <c r="B506" s="39"/>
      <c r="C506" s="39"/>
      <c r="D506" s="39"/>
      <c r="E506" s="40"/>
      <c r="F506" s="41"/>
      <c r="G506" s="41"/>
      <c r="H506" s="42"/>
      <c r="I506" s="42"/>
      <c r="J506" s="40"/>
      <c r="K506" s="40"/>
      <c r="L506" s="40"/>
      <c r="M506" s="40"/>
      <c r="N506" s="43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">
      <c r="A507" s="10"/>
      <c r="B507" s="39"/>
      <c r="C507" s="39"/>
      <c r="D507" s="39"/>
      <c r="E507" s="40"/>
      <c r="F507" s="41"/>
      <c r="G507" s="41"/>
      <c r="H507" s="42"/>
      <c r="I507" s="42"/>
      <c r="J507" s="40"/>
      <c r="K507" s="40"/>
      <c r="L507" s="40"/>
      <c r="M507" s="40"/>
      <c r="N507" s="43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">
      <c r="A508" s="10"/>
      <c r="B508" s="39"/>
      <c r="C508" s="39"/>
      <c r="D508" s="39"/>
      <c r="E508" s="40"/>
      <c r="F508" s="41"/>
      <c r="G508" s="41"/>
      <c r="H508" s="42"/>
      <c r="I508" s="42"/>
      <c r="J508" s="40"/>
      <c r="K508" s="40"/>
      <c r="L508" s="40"/>
      <c r="M508" s="40"/>
      <c r="N508" s="43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">
      <c r="A509" s="10"/>
      <c r="B509" s="39"/>
      <c r="C509" s="39"/>
      <c r="D509" s="39"/>
      <c r="E509" s="40"/>
      <c r="F509" s="41"/>
      <c r="G509" s="41"/>
      <c r="H509" s="42"/>
      <c r="I509" s="42"/>
      <c r="J509" s="40"/>
      <c r="K509" s="40"/>
      <c r="L509" s="40"/>
      <c r="M509" s="40"/>
      <c r="N509" s="43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">
      <c r="A510" s="10"/>
      <c r="B510" s="39"/>
      <c r="C510" s="39"/>
      <c r="D510" s="39"/>
      <c r="E510" s="40"/>
      <c r="F510" s="41"/>
      <c r="G510" s="41"/>
      <c r="H510" s="42"/>
      <c r="I510" s="42"/>
      <c r="J510" s="40"/>
      <c r="K510" s="40"/>
      <c r="L510" s="40"/>
      <c r="M510" s="40"/>
      <c r="N510" s="43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">
      <c r="A511" s="10"/>
      <c r="B511" s="39"/>
      <c r="C511" s="39"/>
      <c r="D511" s="39"/>
      <c r="E511" s="40"/>
      <c r="F511" s="41"/>
      <c r="G511" s="41"/>
      <c r="H511" s="42"/>
      <c r="I511" s="42"/>
      <c r="J511" s="40"/>
      <c r="K511" s="40"/>
      <c r="L511" s="40"/>
      <c r="M511" s="40"/>
      <c r="N511" s="43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">
      <c r="A512" s="10"/>
      <c r="B512" s="39"/>
      <c r="C512" s="39"/>
      <c r="D512" s="39"/>
      <c r="E512" s="40"/>
      <c r="F512" s="41"/>
      <c r="G512" s="41"/>
      <c r="H512" s="42"/>
      <c r="I512" s="42"/>
      <c r="J512" s="40"/>
      <c r="K512" s="40"/>
      <c r="L512" s="40"/>
      <c r="M512" s="40"/>
      <c r="N512" s="43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">
      <c r="A513" s="10"/>
      <c r="B513" s="39"/>
      <c r="C513" s="39"/>
      <c r="D513" s="39"/>
      <c r="E513" s="40"/>
      <c r="F513" s="41"/>
      <c r="G513" s="41"/>
      <c r="H513" s="42"/>
      <c r="I513" s="42"/>
      <c r="J513" s="40"/>
      <c r="K513" s="40"/>
      <c r="L513" s="40"/>
      <c r="M513" s="40"/>
      <c r="N513" s="43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">
      <c r="A514" s="10"/>
      <c r="B514" s="39"/>
      <c r="C514" s="39"/>
      <c r="D514" s="39"/>
      <c r="E514" s="40"/>
      <c r="F514" s="41"/>
      <c r="G514" s="41"/>
      <c r="H514" s="42"/>
      <c r="I514" s="42"/>
      <c r="J514" s="40"/>
      <c r="K514" s="40"/>
      <c r="L514" s="40"/>
      <c r="M514" s="40"/>
      <c r="N514" s="43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">
      <c r="A515" s="10"/>
      <c r="B515" s="39"/>
      <c r="C515" s="39"/>
      <c r="D515" s="39"/>
      <c r="E515" s="40"/>
      <c r="F515" s="41"/>
      <c r="G515" s="41"/>
      <c r="H515" s="42"/>
      <c r="I515" s="42"/>
      <c r="J515" s="40"/>
      <c r="K515" s="40"/>
      <c r="L515" s="40"/>
      <c r="M515" s="40"/>
      <c r="N515" s="43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">
      <c r="A516" s="10"/>
      <c r="B516" s="39"/>
      <c r="C516" s="39"/>
      <c r="D516" s="39"/>
      <c r="E516" s="40"/>
      <c r="F516" s="41"/>
      <c r="G516" s="41"/>
      <c r="H516" s="42"/>
      <c r="I516" s="42"/>
      <c r="J516" s="40"/>
      <c r="K516" s="40"/>
      <c r="L516" s="40"/>
      <c r="M516" s="40"/>
      <c r="N516" s="43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">
      <c r="A517" s="10"/>
      <c r="B517" s="39"/>
      <c r="C517" s="39"/>
      <c r="D517" s="39"/>
      <c r="E517" s="40"/>
      <c r="F517" s="41"/>
      <c r="G517" s="41"/>
      <c r="H517" s="42"/>
      <c r="I517" s="42"/>
      <c r="J517" s="40"/>
      <c r="K517" s="40"/>
      <c r="L517" s="40"/>
      <c r="M517" s="40"/>
      <c r="N517" s="43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">
      <c r="A518" s="10"/>
      <c r="B518" s="39"/>
      <c r="C518" s="39"/>
      <c r="D518" s="39"/>
      <c r="E518" s="40"/>
      <c r="F518" s="41"/>
      <c r="G518" s="41"/>
      <c r="H518" s="42"/>
      <c r="I518" s="42"/>
      <c r="J518" s="40"/>
      <c r="K518" s="40"/>
      <c r="L518" s="40"/>
      <c r="M518" s="40"/>
      <c r="N518" s="43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">
      <c r="A519" s="10"/>
      <c r="B519" s="39"/>
      <c r="C519" s="39"/>
      <c r="D519" s="39"/>
      <c r="E519" s="40"/>
      <c r="F519" s="41"/>
      <c r="G519" s="41"/>
      <c r="H519" s="42"/>
      <c r="I519" s="42"/>
      <c r="J519" s="40"/>
      <c r="K519" s="40"/>
      <c r="L519" s="40"/>
      <c r="M519" s="40"/>
      <c r="N519" s="43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">
      <c r="A520" s="10"/>
      <c r="B520" s="39"/>
      <c r="C520" s="39"/>
      <c r="D520" s="39"/>
      <c r="E520" s="40"/>
      <c r="F520" s="41"/>
      <c r="G520" s="41"/>
      <c r="H520" s="42"/>
      <c r="I520" s="42"/>
      <c r="J520" s="40"/>
      <c r="K520" s="40"/>
      <c r="L520" s="40"/>
      <c r="M520" s="40"/>
      <c r="N520" s="43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">
      <c r="A521" s="10"/>
      <c r="B521" s="39"/>
      <c r="C521" s="39"/>
      <c r="D521" s="39"/>
      <c r="E521" s="40"/>
      <c r="F521" s="41"/>
      <c r="G521" s="41"/>
      <c r="H521" s="42"/>
      <c r="I521" s="42"/>
      <c r="J521" s="40"/>
      <c r="K521" s="40"/>
      <c r="L521" s="40"/>
      <c r="M521" s="40"/>
      <c r="N521" s="43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">
      <c r="A522" s="10"/>
      <c r="B522" s="39"/>
      <c r="C522" s="39"/>
      <c r="D522" s="39"/>
      <c r="E522" s="40"/>
      <c r="F522" s="41"/>
      <c r="G522" s="41"/>
      <c r="H522" s="42"/>
      <c r="I522" s="42"/>
      <c r="J522" s="40"/>
      <c r="K522" s="40"/>
      <c r="L522" s="40"/>
      <c r="M522" s="40"/>
      <c r="N522" s="43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">
      <c r="A523" s="10"/>
      <c r="B523" s="39"/>
      <c r="C523" s="39"/>
      <c r="D523" s="39"/>
      <c r="E523" s="40"/>
      <c r="F523" s="41"/>
      <c r="G523" s="41"/>
      <c r="H523" s="42"/>
      <c r="I523" s="42"/>
      <c r="J523" s="40"/>
      <c r="K523" s="40"/>
      <c r="L523" s="40"/>
      <c r="M523" s="40"/>
      <c r="N523" s="43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">
      <c r="A524" s="10"/>
      <c r="B524" s="39"/>
      <c r="C524" s="39"/>
      <c r="D524" s="39"/>
      <c r="E524" s="40"/>
      <c r="F524" s="41"/>
      <c r="G524" s="41"/>
      <c r="H524" s="42"/>
      <c r="I524" s="42"/>
      <c r="J524" s="40"/>
      <c r="K524" s="40"/>
      <c r="L524" s="40"/>
      <c r="M524" s="40"/>
      <c r="N524" s="43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">
      <c r="A525" s="10"/>
      <c r="B525" s="39"/>
      <c r="C525" s="39"/>
      <c r="D525" s="39"/>
      <c r="E525" s="40"/>
      <c r="F525" s="41"/>
      <c r="G525" s="41"/>
      <c r="H525" s="42"/>
      <c r="I525" s="42"/>
      <c r="J525" s="40"/>
      <c r="K525" s="40"/>
      <c r="L525" s="40"/>
      <c r="M525" s="40"/>
      <c r="N525" s="43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">
      <c r="A526" s="10"/>
      <c r="B526" s="39"/>
      <c r="C526" s="39"/>
      <c r="D526" s="39"/>
      <c r="E526" s="40"/>
      <c r="F526" s="41"/>
      <c r="G526" s="41"/>
      <c r="H526" s="42"/>
      <c r="I526" s="42"/>
      <c r="J526" s="40"/>
      <c r="K526" s="40"/>
      <c r="L526" s="40"/>
      <c r="M526" s="40"/>
      <c r="N526" s="43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">
      <c r="A527" s="10"/>
      <c r="B527" s="39"/>
      <c r="C527" s="39"/>
      <c r="D527" s="39"/>
      <c r="E527" s="40"/>
      <c r="F527" s="41"/>
      <c r="G527" s="41"/>
      <c r="H527" s="42"/>
      <c r="I527" s="42"/>
      <c r="J527" s="40"/>
      <c r="K527" s="40"/>
      <c r="L527" s="40"/>
      <c r="M527" s="40"/>
      <c r="N527" s="43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">
      <c r="A528" s="10"/>
      <c r="B528" s="39"/>
      <c r="C528" s="39"/>
      <c r="D528" s="39"/>
      <c r="E528" s="40"/>
      <c r="F528" s="41"/>
      <c r="G528" s="41"/>
      <c r="H528" s="42"/>
      <c r="I528" s="42"/>
      <c r="J528" s="40"/>
      <c r="K528" s="40"/>
      <c r="L528" s="40"/>
      <c r="M528" s="40"/>
      <c r="N528" s="43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">
      <c r="A529" s="10"/>
      <c r="B529" s="39"/>
      <c r="C529" s="39"/>
      <c r="D529" s="39"/>
      <c r="E529" s="40"/>
      <c r="F529" s="41"/>
      <c r="G529" s="41"/>
      <c r="H529" s="42"/>
      <c r="I529" s="42"/>
      <c r="J529" s="40"/>
      <c r="K529" s="40"/>
      <c r="L529" s="40"/>
      <c r="M529" s="40"/>
      <c r="N529" s="43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">
      <c r="A530" s="10"/>
      <c r="B530" s="39"/>
      <c r="C530" s="39"/>
      <c r="D530" s="39"/>
      <c r="E530" s="40"/>
      <c r="F530" s="41"/>
      <c r="G530" s="41"/>
      <c r="H530" s="42"/>
      <c r="I530" s="42"/>
      <c r="J530" s="40"/>
      <c r="K530" s="40"/>
      <c r="L530" s="40"/>
      <c r="M530" s="40"/>
      <c r="N530" s="43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">
      <c r="A531" s="10"/>
      <c r="B531" s="39"/>
      <c r="C531" s="39"/>
      <c r="D531" s="39"/>
      <c r="E531" s="40"/>
      <c r="F531" s="41"/>
      <c r="G531" s="41"/>
      <c r="H531" s="42"/>
      <c r="I531" s="42"/>
      <c r="J531" s="40"/>
      <c r="K531" s="40"/>
      <c r="L531" s="40"/>
      <c r="M531" s="40"/>
      <c r="N531" s="43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">
      <c r="A532" s="10"/>
      <c r="B532" s="39"/>
      <c r="C532" s="39"/>
      <c r="D532" s="39"/>
      <c r="E532" s="40"/>
      <c r="F532" s="41"/>
      <c r="G532" s="41"/>
      <c r="H532" s="42"/>
      <c r="I532" s="42"/>
      <c r="J532" s="40"/>
      <c r="K532" s="40"/>
      <c r="L532" s="40"/>
      <c r="M532" s="40"/>
      <c r="N532" s="43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">
      <c r="A533" s="10"/>
      <c r="B533" s="39"/>
      <c r="C533" s="39"/>
      <c r="D533" s="39"/>
      <c r="E533" s="40"/>
      <c r="F533" s="41"/>
      <c r="G533" s="41"/>
      <c r="H533" s="42"/>
      <c r="I533" s="42"/>
      <c r="J533" s="40"/>
      <c r="K533" s="40"/>
      <c r="L533" s="40"/>
      <c r="M533" s="40"/>
      <c r="N533" s="43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">
      <c r="A534" s="10"/>
      <c r="B534" s="39"/>
      <c r="C534" s="39"/>
      <c r="D534" s="39"/>
      <c r="E534" s="40"/>
      <c r="F534" s="41"/>
      <c r="G534" s="41"/>
      <c r="H534" s="42"/>
      <c r="I534" s="42"/>
      <c r="J534" s="40"/>
      <c r="K534" s="40"/>
      <c r="L534" s="40"/>
      <c r="M534" s="40"/>
      <c r="N534" s="43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">
      <c r="A535" s="10"/>
      <c r="B535" s="39"/>
      <c r="C535" s="39"/>
      <c r="D535" s="39"/>
      <c r="E535" s="40"/>
      <c r="F535" s="41"/>
      <c r="G535" s="41"/>
      <c r="H535" s="42"/>
      <c r="I535" s="42"/>
      <c r="J535" s="40"/>
      <c r="K535" s="40"/>
      <c r="L535" s="40"/>
      <c r="M535" s="40"/>
      <c r="N535" s="43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">
      <c r="A536" s="10"/>
      <c r="B536" s="39"/>
      <c r="C536" s="39"/>
      <c r="D536" s="39"/>
      <c r="E536" s="40"/>
      <c r="F536" s="41"/>
      <c r="G536" s="41"/>
      <c r="H536" s="42"/>
      <c r="I536" s="42"/>
      <c r="J536" s="40"/>
      <c r="K536" s="40"/>
      <c r="L536" s="40"/>
      <c r="M536" s="40"/>
      <c r="N536" s="43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">
      <c r="A537" s="10"/>
      <c r="B537" s="39"/>
      <c r="C537" s="39"/>
      <c r="D537" s="39"/>
      <c r="E537" s="40"/>
      <c r="F537" s="41"/>
      <c r="G537" s="41"/>
      <c r="H537" s="42"/>
      <c r="I537" s="42"/>
      <c r="J537" s="40"/>
      <c r="K537" s="40"/>
      <c r="L537" s="40"/>
      <c r="M537" s="40"/>
      <c r="N537" s="43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">
      <c r="A538" s="10"/>
      <c r="B538" s="39"/>
      <c r="C538" s="39"/>
      <c r="D538" s="39"/>
      <c r="E538" s="40"/>
      <c r="F538" s="41"/>
      <c r="G538" s="41"/>
      <c r="H538" s="42"/>
      <c r="I538" s="42"/>
      <c r="J538" s="40"/>
      <c r="K538" s="40"/>
      <c r="L538" s="40"/>
      <c r="M538" s="40"/>
      <c r="N538" s="43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">
      <c r="A539" s="10"/>
      <c r="B539" s="39"/>
      <c r="C539" s="39"/>
      <c r="D539" s="39"/>
      <c r="E539" s="40"/>
      <c r="F539" s="41"/>
      <c r="G539" s="41"/>
      <c r="H539" s="42"/>
      <c r="I539" s="42"/>
      <c r="J539" s="40"/>
      <c r="K539" s="40"/>
      <c r="L539" s="40"/>
      <c r="M539" s="40"/>
      <c r="N539" s="43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">
      <c r="A540" s="10"/>
      <c r="B540" s="39"/>
      <c r="C540" s="39"/>
      <c r="D540" s="39"/>
      <c r="E540" s="40"/>
      <c r="F540" s="41"/>
      <c r="G540" s="41"/>
      <c r="H540" s="42"/>
      <c r="I540" s="42"/>
      <c r="J540" s="40"/>
      <c r="K540" s="40"/>
      <c r="L540" s="40"/>
      <c r="M540" s="40"/>
      <c r="N540" s="43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">
      <c r="A541" s="10"/>
      <c r="B541" s="39"/>
      <c r="C541" s="39"/>
      <c r="D541" s="39"/>
      <c r="E541" s="40"/>
      <c r="F541" s="41"/>
      <c r="G541" s="41"/>
      <c r="H541" s="42"/>
      <c r="I541" s="42"/>
      <c r="J541" s="40"/>
      <c r="K541" s="40"/>
      <c r="L541" s="40"/>
      <c r="M541" s="40"/>
      <c r="N541" s="43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">
      <c r="A542" s="10"/>
      <c r="B542" s="39"/>
      <c r="C542" s="39"/>
      <c r="D542" s="39"/>
      <c r="E542" s="40"/>
      <c r="F542" s="41"/>
      <c r="G542" s="41"/>
      <c r="H542" s="42"/>
      <c r="I542" s="42"/>
      <c r="J542" s="40"/>
      <c r="K542" s="40"/>
      <c r="L542" s="40"/>
      <c r="M542" s="40"/>
      <c r="N542" s="43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">
      <c r="A543" s="10"/>
      <c r="B543" s="39"/>
      <c r="C543" s="39"/>
      <c r="D543" s="39"/>
      <c r="E543" s="40"/>
      <c r="F543" s="41"/>
      <c r="G543" s="41"/>
      <c r="H543" s="42"/>
      <c r="I543" s="42"/>
      <c r="J543" s="40"/>
      <c r="K543" s="40"/>
      <c r="L543" s="40"/>
      <c r="M543" s="40"/>
      <c r="N543" s="43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">
      <c r="A544" s="10"/>
      <c r="B544" s="39"/>
      <c r="C544" s="39"/>
      <c r="D544" s="39"/>
      <c r="E544" s="40"/>
      <c r="F544" s="41"/>
      <c r="G544" s="41"/>
      <c r="H544" s="42"/>
      <c r="I544" s="42"/>
      <c r="J544" s="40"/>
      <c r="K544" s="40"/>
      <c r="L544" s="40"/>
      <c r="M544" s="40"/>
      <c r="N544" s="43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">
      <c r="A545" s="10"/>
      <c r="B545" s="39"/>
      <c r="C545" s="39"/>
      <c r="D545" s="39"/>
      <c r="E545" s="40"/>
      <c r="F545" s="41"/>
      <c r="G545" s="41"/>
      <c r="H545" s="42"/>
      <c r="I545" s="42"/>
      <c r="J545" s="40"/>
      <c r="K545" s="40"/>
      <c r="L545" s="40"/>
      <c r="M545" s="40"/>
      <c r="N545" s="43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">
      <c r="A546" s="10"/>
      <c r="B546" s="39"/>
      <c r="C546" s="39"/>
      <c r="D546" s="39"/>
      <c r="E546" s="40"/>
      <c r="F546" s="41"/>
      <c r="G546" s="41"/>
      <c r="H546" s="42"/>
      <c r="I546" s="42"/>
      <c r="J546" s="40"/>
      <c r="K546" s="40"/>
      <c r="L546" s="40"/>
      <c r="M546" s="40"/>
      <c r="N546" s="43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">
      <c r="A547" s="10"/>
      <c r="B547" s="39"/>
      <c r="C547" s="39"/>
      <c r="D547" s="39"/>
      <c r="E547" s="40"/>
      <c r="F547" s="41"/>
      <c r="G547" s="41"/>
      <c r="H547" s="42"/>
      <c r="I547" s="42"/>
      <c r="J547" s="40"/>
      <c r="K547" s="40"/>
      <c r="L547" s="40"/>
      <c r="M547" s="40"/>
      <c r="N547" s="43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">
      <c r="A548" s="10"/>
      <c r="B548" s="39"/>
      <c r="C548" s="39"/>
      <c r="D548" s="39"/>
      <c r="E548" s="40"/>
      <c r="F548" s="41"/>
      <c r="G548" s="41"/>
      <c r="H548" s="42"/>
      <c r="I548" s="42"/>
      <c r="J548" s="40"/>
      <c r="K548" s="40"/>
      <c r="L548" s="40"/>
      <c r="M548" s="40"/>
      <c r="N548" s="43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">
      <c r="A549" s="10"/>
      <c r="B549" s="39"/>
      <c r="C549" s="39"/>
      <c r="D549" s="39"/>
      <c r="E549" s="40"/>
      <c r="F549" s="41"/>
      <c r="G549" s="41"/>
      <c r="H549" s="42"/>
      <c r="I549" s="42"/>
      <c r="J549" s="40"/>
      <c r="K549" s="40"/>
      <c r="L549" s="40"/>
      <c r="M549" s="40"/>
      <c r="N549" s="43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">
      <c r="A550" s="10"/>
      <c r="B550" s="39"/>
      <c r="C550" s="39"/>
      <c r="D550" s="39"/>
      <c r="E550" s="40"/>
      <c r="F550" s="41"/>
      <c r="G550" s="41"/>
      <c r="H550" s="42"/>
      <c r="I550" s="42"/>
      <c r="J550" s="40"/>
      <c r="K550" s="40"/>
      <c r="L550" s="40"/>
      <c r="M550" s="40"/>
      <c r="N550" s="43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">
      <c r="A551" s="10"/>
      <c r="B551" s="39"/>
      <c r="C551" s="39"/>
      <c r="D551" s="39"/>
      <c r="E551" s="40"/>
      <c r="F551" s="41"/>
      <c r="G551" s="41"/>
      <c r="H551" s="42"/>
      <c r="I551" s="42"/>
      <c r="J551" s="40"/>
      <c r="K551" s="40"/>
      <c r="L551" s="40"/>
      <c r="M551" s="40"/>
      <c r="N551" s="43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">
      <c r="A552" s="10"/>
      <c r="B552" s="39"/>
      <c r="C552" s="39"/>
      <c r="D552" s="39"/>
      <c r="E552" s="40"/>
      <c r="F552" s="41"/>
      <c r="G552" s="41"/>
      <c r="H552" s="42"/>
      <c r="I552" s="42"/>
      <c r="J552" s="40"/>
      <c r="K552" s="40"/>
      <c r="L552" s="40"/>
      <c r="M552" s="40"/>
      <c r="N552" s="43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">
      <c r="A553" s="10"/>
      <c r="B553" s="39"/>
      <c r="C553" s="39"/>
      <c r="D553" s="39"/>
      <c r="E553" s="40"/>
      <c r="F553" s="41"/>
      <c r="G553" s="41"/>
      <c r="H553" s="42"/>
      <c r="I553" s="42"/>
      <c r="J553" s="40"/>
      <c r="K553" s="40"/>
      <c r="L553" s="40"/>
      <c r="M553" s="40"/>
      <c r="N553" s="43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">
      <c r="A554" s="10"/>
      <c r="B554" s="39"/>
      <c r="C554" s="39"/>
      <c r="D554" s="39"/>
      <c r="E554" s="40"/>
      <c r="F554" s="41"/>
      <c r="G554" s="41"/>
      <c r="H554" s="42"/>
      <c r="I554" s="42"/>
      <c r="J554" s="40"/>
      <c r="K554" s="40"/>
      <c r="L554" s="40"/>
      <c r="M554" s="40"/>
      <c r="N554" s="43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">
      <c r="A555" s="10"/>
      <c r="B555" s="39"/>
      <c r="C555" s="39"/>
      <c r="D555" s="39"/>
      <c r="E555" s="40"/>
      <c r="F555" s="41"/>
      <c r="G555" s="41"/>
      <c r="H555" s="42"/>
      <c r="I555" s="42"/>
      <c r="J555" s="40"/>
      <c r="K555" s="40"/>
      <c r="L555" s="40"/>
      <c r="M555" s="40"/>
      <c r="N555" s="43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">
      <c r="A556" s="10"/>
      <c r="B556" s="39"/>
      <c r="C556" s="39"/>
      <c r="D556" s="39"/>
      <c r="E556" s="40"/>
      <c r="F556" s="41"/>
      <c r="G556" s="41"/>
      <c r="H556" s="42"/>
      <c r="I556" s="42"/>
      <c r="J556" s="40"/>
      <c r="K556" s="40"/>
      <c r="L556" s="40"/>
      <c r="M556" s="40"/>
      <c r="N556" s="43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">
      <c r="A557" s="10"/>
      <c r="B557" s="39"/>
      <c r="C557" s="39"/>
      <c r="D557" s="39"/>
      <c r="E557" s="40"/>
      <c r="F557" s="41"/>
      <c r="G557" s="41"/>
      <c r="H557" s="42"/>
      <c r="I557" s="42"/>
      <c r="J557" s="40"/>
      <c r="K557" s="40"/>
      <c r="L557" s="40"/>
      <c r="M557" s="40"/>
      <c r="N557" s="43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">
      <c r="A558" s="10"/>
      <c r="B558" s="39"/>
      <c r="C558" s="39"/>
      <c r="D558" s="39"/>
      <c r="E558" s="40"/>
      <c r="F558" s="41"/>
      <c r="G558" s="41"/>
      <c r="H558" s="42"/>
      <c r="I558" s="42"/>
      <c r="J558" s="40"/>
      <c r="K558" s="40"/>
      <c r="L558" s="40"/>
      <c r="M558" s="40"/>
      <c r="N558" s="43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">
      <c r="A559" s="10"/>
      <c r="B559" s="39"/>
      <c r="C559" s="39"/>
      <c r="D559" s="39"/>
      <c r="E559" s="40"/>
      <c r="F559" s="41"/>
      <c r="G559" s="41"/>
      <c r="H559" s="42"/>
      <c r="I559" s="42"/>
      <c r="J559" s="40"/>
      <c r="K559" s="40"/>
      <c r="L559" s="40"/>
      <c r="M559" s="40"/>
      <c r="N559" s="43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">
      <c r="A560" s="10"/>
      <c r="B560" s="39"/>
      <c r="C560" s="39"/>
      <c r="D560" s="39"/>
      <c r="E560" s="40"/>
      <c r="F560" s="41"/>
      <c r="G560" s="41"/>
      <c r="H560" s="42"/>
      <c r="I560" s="42"/>
      <c r="J560" s="40"/>
      <c r="K560" s="40"/>
      <c r="L560" s="40"/>
      <c r="M560" s="40"/>
      <c r="N560" s="43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">
      <c r="A561" s="10"/>
      <c r="B561" s="39"/>
      <c r="C561" s="39"/>
      <c r="D561" s="39"/>
      <c r="E561" s="40"/>
      <c r="F561" s="41"/>
      <c r="G561" s="41"/>
      <c r="H561" s="42"/>
      <c r="I561" s="42"/>
      <c r="J561" s="40"/>
      <c r="K561" s="40"/>
      <c r="L561" s="40"/>
      <c r="M561" s="40"/>
      <c r="N561" s="43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">
      <c r="A562" s="10"/>
      <c r="B562" s="39"/>
      <c r="C562" s="39"/>
      <c r="D562" s="39"/>
      <c r="E562" s="40"/>
      <c r="F562" s="41"/>
      <c r="G562" s="41"/>
      <c r="H562" s="42"/>
      <c r="I562" s="42"/>
      <c r="J562" s="40"/>
      <c r="K562" s="40"/>
      <c r="L562" s="40"/>
      <c r="M562" s="40"/>
      <c r="N562" s="43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">
      <c r="A563" s="10"/>
      <c r="B563" s="39"/>
      <c r="C563" s="39"/>
      <c r="D563" s="39"/>
      <c r="E563" s="40"/>
      <c r="F563" s="41"/>
      <c r="G563" s="41"/>
      <c r="H563" s="42"/>
      <c r="I563" s="42"/>
      <c r="J563" s="40"/>
      <c r="K563" s="40"/>
      <c r="L563" s="40"/>
      <c r="M563" s="40"/>
      <c r="N563" s="43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">
      <c r="A564" s="10"/>
      <c r="B564" s="39"/>
      <c r="C564" s="39"/>
      <c r="D564" s="39"/>
      <c r="E564" s="40"/>
      <c r="F564" s="41"/>
      <c r="G564" s="41"/>
      <c r="H564" s="42"/>
      <c r="I564" s="42"/>
      <c r="J564" s="40"/>
      <c r="K564" s="40"/>
      <c r="L564" s="40"/>
      <c r="M564" s="40"/>
      <c r="N564" s="43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">
      <c r="A565" s="10"/>
      <c r="B565" s="39"/>
      <c r="C565" s="39"/>
      <c r="D565" s="39"/>
      <c r="E565" s="40"/>
      <c r="F565" s="41"/>
      <c r="G565" s="41"/>
      <c r="H565" s="42"/>
      <c r="I565" s="42"/>
      <c r="J565" s="40"/>
      <c r="K565" s="40"/>
      <c r="L565" s="40"/>
      <c r="M565" s="40"/>
      <c r="N565" s="43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">
      <c r="A566" s="10"/>
      <c r="B566" s="39"/>
      <c r="C566" s="39"/>
      <c r="D566" s="39"/>
      <c r="E566" s="40"/>
      <c r="F566" s="41"/>
      <c r="G566" s="41"/>
      <c r="H566" s="42"/>
      <c r="I566" s="42"/>
      <c r="J566" s="40"/>
      <c r="K566" s="40"/>
      <c r="L566" s="40"/>
      <c r="M566" s="40"/>
      <c r="N566" s="43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">
      <c r="A567" s="10"/>
      <c r="B567" s="39"/>
      <c r="C567" s="39"/>
      <c r="D567" s="39"/>
      <c r="E567" s="40"/>
      <c r="F567" s="41"/>
      <c r="G567" s="41"/>
      <c r="H567" s="42"/>
      <c r="I567" s="42"/>
      <c r="J567" s="40"/>
      <c r="K567" s="40"/>
      <c r="L567" s="40"/>
      <c r="M567" s="40"/>
      <c r="N567" s="43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">
      <c r="A568" s="10"/>
      <c r="B568" s="39"/>
      <c r="C568" s="39"/>
      <c r="D568" s="39"/>
      <c r="E568" s="40"/>
      <c r="F568" s="41"/>
      <c r="G568" s="41"/>
      <c r="H568" s="42"/>
      <c r="I568" s="42"/>
      <c r="J568" s="40"/>
      <c r="K568" s="40"/>
      <c r="L568" s="40"/>
      <c r="M568" s="40"/>
      <c r="N568" s="43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">
      <c r="A569" s="10"/>
      <c r="B569" s="39"/>
      <c r="C569" s="39"/>
      <c r="D569" s="39"/>
      <c r="E569" s="40"/>
      <c r="F569" s="41"/>
      <c r="G569" s="41"/>
      <c r="H569" s="42"/>
      <c r="I569" s="42"/>
      <c r="J569" s="40"/>
      <c r="K569" s="40"/>
      <c r="L569" s="40"/>
      <c r="M569" s="40"/>
      <c r="N569" s="43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">
      <c r="A570" s="10"/>
      <c r="B570" s="39"/>
      <c r="C570" s="39"/>
      <c r="D570" s="39"/>
      <c r="E570" s="40"/>
      <c r="F570" s="41"/>
      <c r="G570" s="41"/>
      <c r="H570" s="42"/>
      <c r="I570" s="42"/>
      <c r="J570" s="40"/>
      <c r="K570" s="40"/>
      <c r="L570" s="40"/>
      <c r="M570" s="40"/>
      <c r="N570" s="43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">
      <c r="A571" s="10"/>
      <c r="B571" s="39"/>
      <c r="C571" s="39"/>
      <c r="D571" s="39"/>
      <c r="E571" s="40"/>
      <c r="F571" s="41"/>
      <c r="G571" s="41"/>
      <c r="H571" s="42"/>
      <c r="I571" s="42"/>
      <c r="J571" s="40"/>
      <c r="K571" s="40"/>
      <c r="L571" s="40"/>
      <c r="M571" s="40"/>
      <c r="N571" s="43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">
      <c r="A572" s="10"/>
      <c r="B572" s="39"/>
      <c r="C572" s="39"/>
      <c r="D572" s="39"/>
      <c r="E572" s="40"/>
      <c r="F572" s="41"/>
      <c r="G572" s="41"/>
      <c r="H572" s="42"/>
      <c r="I572" s="42"/>
      <c r="J572" s="40"/>
      <c r="K572" s="40"/>
      <c r="L572" s="40"/>
      <c r="M572" s="40"/>
      <c r="N572" s="43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">
      <c r="A573" s="10"/>
      <c r="B573" s="39"/>
      <c r="C573" s="39"/>
      <c r="D573" s="39"/>
      <c r="E573" s="40"/>
      <c r="F573" s="41"/>
      <c r="G573" s="41"/>
      <c r="H573" s="42"/>
      <c r="I573" s="42"/>
      <c r="J573" s="40"/>
      <c r="K573" s="40"/>
      <c r="L573" s="40"/>
      <c r="M573" s="40"/>
      <c r="N573" s="43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">
      <c r="A574" s="10"/>
      <c r="B574" s="39"/>
      <c r="C574" s="39"/>
      <c r="D574" s="39"/>
      <c r="E574" s="40"/>
      <c r="F574" s="41"/>
      <c r="G574" s="41"/>
      <c r="H574" s="42"/>
      <c r="I574" s="42"/>
      <c r="J574" s="40"/>
      <c r="K574" s="40"/>
      <c r="L574" s="40"/>
      <c r="M574" s="40"/>
      <c r="N574" s="43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">
      <c r="A575" s="10"/>
      <c r="B575" s="39"/>
      <c r="C575" s="39"/>
      <c r="D575" s="39"/>
      <c r="E575" s="40"/>
      <c r="F575" s="41"/>
      <c r="G575" s="41"/>
      <c r="H575" s="42"/>
      <c r="I575" s="42"/>
      <c r="J575" s="40"/>
      <c r="K575" s="40"/>
      <c r="L575" s="40"/>
      <c r="M575" s="40"/>
      <c r="N575" s="43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">
      <c r="A576" s="10"/>
      <c r="B576" s="39"/>
      <c r="C576" s="39"/>
      <c r="D576" s="39"/>
      <c r="E576" s="40"/>
      <c r="F576" s="41"/>
      <c r="G576" s="41"/>
      <c r="H576" s="42"/>
      <c r="I576" s="42"/>
      <c r="J576" s="40"/>
      <c r="K576" s="40"/>
      <c r="L576" s="40"/>
      <c r="M576" s="40"/>
      <c r="N576" s="43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">
      <c r="A577" s="10"/>
      <c r="B577" s="39"/>
      <c r="C577" s="39"/>
      <c r="D577" s="39"/>
      <c r="E577" s="40"/>
      <c r="F577" s="41"/>
      <c r="G577" s="41"/>
      <c r="H577" s="42"/>
      <c r="I577" s="42"/>
      <c r="J577" s="40"/>
      <c r="K577" s="40"/>
      <c r="L577" s="40"/>
      <c r="M577" s="40"/>
      <c r="N577" s="43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">
      <c r="A578" s="10"/>
      <c r="B578" s="39"/>
      <c r="C578" s="39"/>
      <c r="D578" s="39"/>
      <c r="E578" s="40"/>
      <c r="F578" s="41"/>
      <c r="G578" s="41"/>
      <c r="H578" s="42"/>
      <c r="I578" s="42"/>
      <c r="J578" s="40"/>
      <c r="K578" s="40"/>
      <c r="L578" s="40"/>
      <c r="M578" s="40"/>
      <c r="N578" s="43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">
      <c r="A579" s="10"/>
      <c r="B579" s="39"/>
      <c r="C579" s="39"/>
      <c r="D579" s="39"/>
      <c r="E579" s="40"/>
      <c r="F579" s="41"/>
      <c r="G579" s="41"/>
      <c r="H579" s="42"/>
      <c r="I579" s="42"/>
      <c r="J579" s="40"/>
      <c r="K579" s="40"/>
      <c r="L579" s="40"/>
      <c r="M579" s="40"/>
      <c r="N579" s="43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">
      <c r="A580" s="10"/>
      <c r="B580" s="39"/>
      <c r="C580" s="39"/>
      <c r="D580" s="39"/>
      <c r="E580" s="40"/>
      <c r="F580" s="41"/>
      <c r="G580" s="41"/>
      <c r="H580" s="42"/>
      <c r="I580" s="42"/>
      <c r="J580" s="40"/>
      <c r="K580" s="40"/>
      <c r="L580" s="40"/>
      <c r="M580" s="40"/>
      <c r="N580" s="43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">
      <c r="A581" s="10"/>
      <c r="B581" s="39"/>
      <c r="C581" s="39"/>
      <c r="D581" s="39"/>
      <c r="E581" s="40"/>
      <c r="F581" s="41"/>
      <c r="G581" s="41"/>
      <c r="H581" s="42"/>
      <c r="I581" s="42"/>
      <c r="J581" s="40"/>
      <c r="K581" s="40"/>
      <c r="L581" s="40"/>
      <c r="M581" s="40"/>
      <c r="N581" s="43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">
      <c r="A582" s="10"/>
      <c r="B582" s="39"/>
      <c r="C582" s="39"/>
      <c r="D582" s="39"/>
      <c r="E582" s="40"/>
      <c r="F582" s="41"/>
      <c r="G582" s="41"/>
      <c r="H582" s="42"/>
      <c r="I582" s="42"/>
      <c r="J582" s="40"/>
      <c r="K582" s="40"/>
      <c r="L582" s="40"/>
      <c r="M582" s="40"/>
      <c r="N582" s="43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">
      <c r="A583" s="10"/>
      <c r="B583" s="39"/>
      <c r="C583" s="39"/>
      <c r="D583" s="39"/>
      <c r="E583" s="40"/>
      <c r="F583" s="41"/>
      <c r="G583" s="41"/>
      <c r="H583" s="42"/>
      <c r="I583" s="42"/>
      <c r="J583" s="40"/>
      <c r="K583" s="40"/>
      <c r="L583" s="40"/>
      <c r="M583" s="40"/>
      <c r="N583" s="43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">
      <c r="A584" s="10"/>
      <c r="B584" s="39"/>
      <c r="C584" s="39"/>
      <c r="D584" s="39"/>
      <c r="E584" s="40"/>
      <c r="F584" s="41"/>
      <c r="G584" s="41"/>
      <c r="H584" s="42"/>
      <c r="I584" s="42"/>
      <c r="J584" s="40"/>
      <c r="K584" s="40"/>
      <c r="L584" s="40"/>
      <c r="M584" s="40"/>
      <c r="N584" s="43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">
      <c r="A585" s="10"/>
      <c r="B585" s="39"/>
      <c r="C585" s="39"/>
      <c r="D585" s="39"/>
      <c r="E585" s="40"/>
      <c r="F585" s="41"/>
      <c r="G585" s="41"/>
      <c r="H585" s="42"/>
      <c r="I585" s="42"/>
      <c r="J585" s="40"/>
      <c r="K585" s="40"/>
      <c r="L585" s="40"/>
      <c r="M585" s="40"/>
      <c r="N585" s="43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">
      <c r="A586" s="10"/>
      <c r="B586" s="39"/>
      <c r="C586" s="39"/>
      <c r="D586" s="39"/>
      <c r="E586" s="40"/>
      <c r="F586" s="41"/>
      <c r="G586" s="41"/>
      <c r="H586" s="42"/>
      <c r="I586" s="42"/>
      <c r="J586" s="40"/>
      <c r="K586" s="40"/>
      <c r="L586" s="40"/>
      <c r="M586" s="40"/>
      <c r="N586" s="43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">
      <c r="A587" s="10"/>
      <c r="B587" s="39"/>
      <c r="C587" s="39"/>
      <c r="D587" s="39"/>
      <c r="E587" s="40"/>
      <c r="F587" s="41"/>
      <c r="G587" s="41"/>
      <c r="H587" s="42"/>
      <c r="I587" s="42"/>
      <c r="J587" s="40"/>
      <c r="K587" s="40"/>
      <c r="L587" s="40"/>
      <c r="M587" s="40"/>
      <c r="N587" s="43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">
      <c r="A588" s="10"/>
      <c r="B588" s="39"/>
      <c r="C588" s="39"/>
      <c r="D588" s="39"/>
      <c r="E588" s="40"/>
      <c r="F588" s="41"/>
      <c r="G588" s="41"/>
      <c r="H588" s="42"/>
      <c r="I588" s="42"/>
      <c r="J588" s="40"/>
      <c r="K588" s="40"/>
      <c r="L588" s="40"/>
      <c r="M588" s="40"/>
      <c r="N588" s="43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">
      <c r="A589" s="10"/>
      <c r="B589" s="39"/>
      <c r="C589" s="39"/>
      <c r="D589" s="39"/>
      <c r="E589" s="40"/>
      <c r="F589" s="41"/>
      <c r="G589" s="41"/>
      <c r="H589" s="42"/>
      <c r="I589" s="42"/>
      <c r="J589" s="40"/>
      <c r="K589" s="40"/>
      <c r="L589" s="40"/>
      <c r="M589" s="40"/>
      <c r="N589" s="43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">
      <c r="A590" s="10"/>
      <c r="B590" s="39"/>
      <c r="C590" s="39"/>
      <c r="D590" s="39"/>
      <c r="E590" s="40"/>
      <c r="F590" s="41"/>
      <c r="G590" s="41"/>
      <c r="H590" s="42"/>
      <c r="I590" s="42"/>
      <c r="J590" s="40"/>
      <c r="K590" s="40"/>
      <c r="L590" s="40"/>
      <c r="M590" s="40"/>
      <c r="N590" s="43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">
      <c r="A591" s="10"/>
      <c r="B591" s="39"/>
      <c r="C591" s="39"/>
      <c r="D591" s="39"/>
      <c r="E591" s="40"/>
      <c r="F591" s="41"/>
      <c r="G591" s="41"/>
      <c r="H591" s="42"/>
      <c r="I591" s="42"/>
      <c r="J591" s="40"/>
      <c r="K591" s="40"/>
      <c r="L591" s="40"/>
      <c r="M591" s="40"/>
      <c r="N591" s="43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">
      <c r="A592" s="10"/>
      <c r="B592" s="39"/>
      <c r="C592" s="39"/>
      <c r="D592" s="39"/>
      <c r="E592" s="40"/>
      <c r="F592" s="41"/>
      <c r="G592" s="41"/>
      <c r="H592" s="42"/>
      <c r="I592" s="42"/>
      <c r="J592" s="40"/>
      <c r="K592" s="40"/>
      <c r="L592" s="40"/>
      <c r="M592" s="40"/>
      <c r="N592" s="43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">
      <c r="A593" s="10"/>
      <c r="B593" s="39"/>
      <c r="C593" s="39"/>
      <c r="D593" s="39"/>
      <c r="E593" s="40"/>
      <c r="F593" s="41"/>
      <c r="G593" s="41"/>
      <c r="H593" s="42"/>
      <c r="I593" s="42"/>
      <c r="J593" s="40"/>
      <c r="K593" s="40"/>
      <c r="L593" s="40"/>
      <c r="M593" s="40"/>
      <c r="N593" s="43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">
      <c r="A594" s="10"/>
      <c r="B594" s="39"/>
      <c r="C594" s="39"/>
      <c r="D594" s="39"/>
      <c r="E594" s="40"/>
      <c r="F594" s="41"/>
      <c r="G594" s="41"/>
      <c r="H594" s="42"/>
      <c r="I594" s="42"/>
      <c r="J594" s="40"/>
      <c r="K594" s="40"/>
      <c r="L594" s="40"/>
      <c r="M594" s="40"/>
      <c r="N594" s="43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">
      <c r="A595" s="10"/>
      <c r="B595" s="39"/>
      <c r="C595" s="39"/>
      <c r="D595" s="39"/>
      <c r="E595" s="40"/>
      <c r="F595" s="41"/>
      <c r="G595" s="41"/>
      <c r="H595" s="42"/>
      <c r="I595" s="42"/>
      <c r="J595" s="40"/>
      <c r="K595" s="40"/>
      <c r="L595" s="40"/>
      <c r="M595" s="40"/>
      <c r="N595" s="43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">
      <c r="A596" s="10"/>
      <c r="B596" s="39"/>
      <c r="C596" s="39"/>
      <c r="D596" s="39"/>
      <c r="E596" s="40"/>
      <c r="F596" s="41"/>
      <c r="G596" s="41"/>
      <c r="H596" s="42"/>
      <c r="I596" s="42"/>
      <c r="J596" s="40"/>
      <c r="K596" s="40"/>
      <c r="L596" s="40"/>
      <c r="M596" s="40"/>
      <c r="N596" s="43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">
      <c r="A597" s="10"/>
      <c r="B597" s="39"/>
      <c r="C597" s="39"/>
      <c r="D597" s="39"/>
      <c r="E597" s="40"/>
      <c r="F597" s="41"/>
      <c r="G597" s="41"/>
      <c r="H597" s="42"/>
      <c r="I597" s="42"/>
      <c r="J597" s="40"/>
      <c r="K597" s="40"/>
      <c r="L597" s="40"/>
      <c r="M597" s="40"/>
      <c r="N597" s="43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">
      <c r="A598" s="10"/>
      <c r="B598" s="39"/>
      <c r="C598" s="39"/>
      <c r="D598" s="39"/>
      <c r="E598" s="40"/>
      <c r="F598" s="41"/>
      <c r="G598" s="41"/>
      <c r="H598" s="42"/>
      <c r="I598" s="42"/>
      <c r="J598" s="40"/>
      <c r="K598" s="40"/>
      <c r="L598" s="40"/>
      <c r="M598" s="40"/>
      <c r="N598" s="43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">
      <c r="A599" s="10"/>
      <c r="B599" s="39"/>
      <c r="C599" s="39"/>
      <c r="D599" s="39"/>
      <c r="E599" s="40"/>
      <c r="F599" s="41"/>
      <c r="G599" s="41"/>
      <c r="H599" s="42"/>
      <c r="I599" s="42"/>
      <c r="J599" s="40"/>
      <c r="K599" s="40"/>
      <c r="L599" s="40"/>
      <c r="M599" s="40"/>
      <c r="N599" s="43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">
      <c r="A600" s="10"/>
      <c r="B600" s="39"/>
      <c r="C600" s="39"/>
      <c r="D600" s="39"/>
      <c r="E600" s="40"/>
      <c r="F600" s="41"/>
      <c r="G600" s="41"/>
      <c r="H600" s="42"/>
      <c r="I600" s="42"/>
      <c r="J600" s="40"/>
      <c r="K600" s="40"/>
      <c r="L600" s="40"/>
      <c r="M600" s="40"/>
      <c r="N600" s="43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">
      <c r="A601" s="10"/>
      <c r="B601" s="39"/>
      <c r="C601" s="39"/>
      <c r="D601" s="39"/>
      <c r="E601" s="40"/>
      <c r="F601" s="41"/>
      <c r="G601" s="41"/>
      <c r="H601" s="42"/>
      <c r="I601" s="42"/>
      <c r="J601" s="40"/>
      <c r="K601" s="40"/>
      <c r="L601" s="40"/>
      <c r="M601" s="40"/>
      <c r="N601" s="43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">
      <c r="A602" s="10"/>
      <c r="B602" s="39"/>
      <c r="C602" s="39"/>
      <c r="D602" s="39"/>
      <c r="E602" s="40"/>
      <c r="F602" s="41"/>
      <c r="G602" s="41"/>
      <c r="H602" s="42"/>
      <c r="I602" s="42"/>
      <c r="J602" s="40"/>
      <c r="K602" s="40"/>
      <c r="L602" s="40"/>
      <c r="M602" s="40"/>
      <c r="N602" s="43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">
      <c r="A603" s="10"/>
      <c r="B603" s="39"/>
      <c r="C603" s="39"/>
      <c r="D603" s="39"/>
      <c r="E603" s="40"/>
      <c r="F603" s="41"/>
      <c r="G603" s="41"/>
      <c r="H603" s="42"/>
      <c r="I603" s="42"/>
      <c r="J603" s="40"/>
      <c r="K603" s="40"/>
      <c r="L603" s="40"/>
      <c r="M603" s="40"/>
      <c r="N603" s="43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">
      <c r="A604" s="10"/>
      <c r="B604" s="39"/>
      <c r="C604" s="39"/>
      <c r="D604" s="39"/>
      <c r="E604" s="40"/>
      <c r="F604" s="41"/>
      <c r="G604" s="41"/>
      <c r="H604" s="42"/>
      <c r="I604" s="42"/>
      <c r="J604" s="40"/>
      <c r="K604" s="40"/>
      <c r="L604" s="40"/>
      <c r="M604" s="40"/>
      <c r="N604" s="43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">
      <c r="A605" s="10"/>
      <c r="B605" s="39"/>
      <c r="C605" s="39"/>
      <c r="D605" s="39"/>
      <c r="E605" s="40"/>
      <c r="F605" s="41"/>
      <c r="G605" s="41"/>
      <c r="H605" s="42"/>
      <c r="I605" s="42"/>
      <c r="J605" s="40"/>
      <c r="K605" s="40"/>
      <c r="L605" s="40"/>
      <c r="M605" s="40"/>
      <c r="N605" s="43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">
      <c r="A606" s="10"/>
      <c r="B606" s="39"/>
      <c r="C606" s="39"/>
      <c r="D606" s="39"/>
      <c r="E606" s="40"/>
      <c r="F606" s="41"/>
      <c r="G606" s="41"/>
      <c r="H606" s="42"/>
      <c r="I606" s="42"/>
      <c r="J606" s="40"/>
      <c r="K606" s="40"/>
      <c r="L606" s="40"/>
      <c r="M606" s="40"/>
      <c r="N606" s="43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">
      <c r="A607" s="10"/>
      <c r="B607" s="39"/>
      <c r="C607" s="39"/>
      <c r="D607" s="39"/>
      <c r="E607" s="40"/>
      <c r="F607" s="41"/>
      <c r="G607" s="41"/>
      <c r="H607" s="42"/>
      <c r="I607" s="42"/>
      <c r="J607" s="40"/>
      <c r="K607" s="40"/>
      <c r="L607" s="40"/>
      <c r="M607" s="40"/>
      <c r="N607" s="43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">
      <c r="A608" s="10"/>
      <c r="B608" s="39"/>
      <c r="C608" s="39"/>
      <c r="D608" s="39"/>
      <c r="E608" s="40"/>
      <c r="F608" s="41"/>
      <c r="G608" s="41"/>
      <c r="H608" s="42"/>
      <c r="I608" s="42"/>
      <c r="J608" s="40"/>
      <c r="K608" s="40"/>
      <c r="L608" s="40"/>
      <c r="M608" s="40"/>
      <c r="N608" s="43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">
      <c r="A609" s="10"/>
      <c r="B609" s="39"/>
      <c r="C609" s="39"/>
      <c r="D609" s="39"/>
      <c r="E609" s="40"/>
      <c r="F609" s="41"/>
      <c r="G609" s="41"/>
      <c r="H609" s="42"/>
      <c r="I609" s="42"/>
      <c r="J609" s="40"/>
      <c r="K609" s="40"/>
      <c r="L609" s="40"/>
      <c r="M609" s="40"/>
      <c r="N609" s="43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">
      <c r="A610" s="10"/>
      <c r="B610" s="39"/>
      <c r="C610" s="39"/>
      <c r="D610" s="39"/>
      <c r="E610" s="40"/>
      <c r="F610" s="41"/>
      <c r="G610" s="41"/>
      <c r="H610" s="42"/>
      <c r="I610" s="42"/>
      <c r="J610" s="40"/>
      <c r="K610" s="40"/>
      <c r="L610" s="40"/>
      <c r="M610" s="40"/>
      <c r="N610" s="43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">
      <c r="A611" s="10"/>
      <c r="B611" s="39"/>
      <c r="C611" s="39"/>
      <c r="D611" s="39"/>
      <c r="E611" s="40"/>
      <c r="F611" s="41"/>
      <c r="G611" s="41"/>
      <c r="H611" s="42"/>
      <c r="I611" s="42"/>
      <c r="J611" s="40"/>
      <c r="K611" s="40"/>
      <c r="L611" s="40"/>
      <c r="M611" s="40"/>
      <c r="N611" s="43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">
      <c r="A612" s="10"/>
      <c r="B612" s="39"/>
      <c r="C612" s="39"/>
      <c r="D612" s="39"/>
      <c r="E612" s="40"/>
      <c r="F612" s="41"/>
      <c r="G612" s="41"/>
      <c r="H612" s="42"/>
      <c r="I612" s="42"/>
      <c r="J612" s="40"/>
      <c r="K612" s="40"/>
      <c r="L612" s="40"/>
      <c r="M612" s="40"/>
      <c r="N612" s="43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">
      <c r="A613" s="10"/>
      <c r="B613" s="39"/>
      <c r="C613" s="39"/>
      <c r="D613" s="39"/>
      <c r="E613" s="40"/>
      <c r="F613" s="41"/>
      <c r="G613" s="41"/>
      <c r="H613" s="42"/>
      <c r="I613" s="42"/>
      <c r="J613" s="40"/>
      <c r="K613" s="40"/>
      <c r="L613" s="40"/>
      <c r="M613" s="40"/>
      <c r="N613" s="43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">
      <c r="A614" s="10"/>
      <c r="B614" s="39"/>
      <c r="C614" s="39"/>
      <c r="D614" s="39"/>
      <c r="E614" s="40"/>
      <c r="F614" s="41"/>
      <c r="G614" s="41"/>
      <c r="H614" s="42"/>
      <c r="I614" s="42"/>
      <c r="J614" s="40"/>
      <c r="K614" s="40"/>
      <c r="L614" s="40"/>
      <c r="M614" s="40"/>
      <c r="N614" s="43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">
      <c r="A615" s="10"/>
      <c r="B615" s="39"/>
      <c r="C615" s="39"/>
      <c r="D615" s="39"/>
      <c r="E615" s="40"/>
      <c r="F615" s="41"/>
      <c r="G615" s="41"/>
      <c r="H615" s="42"/>
      <c r="I615" s="42"/>
      <c r="J615" s="40"/>
      <c r="K615" s="40"/>
      <c r="L615" s="40"/>
      <c r="M615" s="40"/>
      <c r="N615" s="43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">
      <c r="A616" s="10"/>
      <c r="B616" s="39"/>
      <c r="C616" s="39"/>
      <c r="D616" s="39"/>
      <c r="E616" s="40"/>
      <c r="F616" s="41"/>
      <c r="G616" s="41"/>
      <c r="H616" s="42"/>
      <c r="I616" s="42"/>
      <c r="J616" s="40"/>
      <c r="K616" s="40"/>
      <c r="L616" s="40"/>
      <c r="M616" s="40"/>
      <c r="N616" s="43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">
      <c r="A617" s="10"/>
      <c r="B617" s="39"/>
      <c r="C617" s="39"/>
      <c r="D617" s="39"/>
      <c r="E617" s="40"/>
      <c r="F617" s="41"/>
      <c r="G617" s="41"/>
      <c r="H617" s="42"/>
      <c r="I617" s="42"/>
      <c r="J617" s="40"/>
      <c r="K617" s="40"/>
      <c r="L617" s="40"/>
      <c r="M617" s="40"/>
      <c r="N617" s="43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">
      <c r="A618" s="10"/>
      <c r="B618" s="39"/>
      <c r="C618" s="39"/>
      <c r="D618" s="39"/>
      <c r="E618" s="40"/>
      <c r="F618" s="41"/>
      <c r="G618" s="41"/>
      <c r="H618" s="42"/>
      <c r="I618" s="42"/>
      <c r="J618" s="40"/>
      <c r="K618" s="40"/>
      <c r="L618" s="40"/>
      <c r="M618" s="40"/>
      <c r="N618" s="43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">
      <c r="A619" s="10"/>
      <c r="B619" s="39"/>
      <c r="C619" s="39"/>
      <c r="D619" s="39"/>
      <c r="E619" s="40"/>
      <c r="F619" s="41"/>
      <c r="G619" s="41"/>
      <c r="H619" s="42"/>
      <c r="I619" s="42"/>
      <c r="J619" s="40"/>
      <c r="K619" s="40"/>
      <c r="L619" s="40"/>
      <c r="M619" s="40"/>
      <c r="N619" s="43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">
      <c r="A620" s="10"/>
      <c r="B620" s="39"/>
      <c r="C620" s="39"/>
      <c r="D620" s="39"/>
      <c r="E620" s="40"/>
      <c r="F620" s="41"/>
      <c r="G620" s="41"/>
      <c r="H620" s="42"/>
      <c r="I620" s="42"/>
      <c r="J620" s="40"/>
      <c r="K620" s="40"/>
      <c r="L620" s="40"/>
      <c r="M620" s="40"/>
      <c r="N620" s="43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">
      <c r="A621" s="10"/>
      <c r="B621" s="39"/>
      <c r="C621" s="39"/>
      <c r="D621" s="39"/>
      <c r="E621" s="40"/>
      <c r="F621" s="41"/>
      <c r="G621" s="41"/>
      <c r="H621" s="42"/>
      <c r="I621" s="42"/>
      <c r="J621" s="40"/>
      <c r="K621" s="40"/>
      <c r="L621" s="40"/>
      <c r="M621" s="40"/>
      <c r="N621" s="43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">
      <c r="A622" s="10"/>
      <c r="B622" s="39"/>
      <c r="C622" s="39"/>
      <c r="D622" s="39"/>
      <c r="E622" s="40"/>
      <c r="F622" s="41"/>
      <c r="G622" s="41"/>
      <c r="H622" s="42"/>
      <c r="I622" s="42"/>
      <c r="J622" s="40"/>
      <c r="K622" s="40"/>
      <c r="L622" s="40"/>
      <c r="M622" s="40"/>
      <c r="N622" s="43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">
      <c r="A623" s="10"/>
      <c r="B623" s="39"/>
      <c r="C623" s="39"/>
      <c r="D623" s="39"/>
      <c r="E623" s="40"/>
      <c r="F623" s="41"/>
      <c r="G623" s="41"/>
      <c r="H623" s="42"/>
      <c r="I623" s="42"/>
      <c r="J623" s="40"/>
      <c r="K623" s="40"/>
      <c r="L623" s="40"/>
      <c r="M623" s="40"/>
      <c r="N623" s="43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">
      <c r="A624" s="10"/>
      <c r="B624" s="39"/>
      <c r="C624" s="39"/>
      <c r="D624" s="39"/>
      <c r="E624" s="40"/>
      <c r="F624" s="41"/>
      <c r="G624" s="41"/>
      <c r="H624" s="42"/>
      <c r="I624" s="42"/>
      <c r="J624" s="40"/>
      <c r="K624" s="40"/>
      <c r="L624" s="40"/>
      <c r="M624" s="40"/>
      <c r="N624" s="43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">
      <c r="A625" s="10"/>
      <c r="B625" s="39"/>
      <c r="C625" s="39"/>
      <c r="D625" s="39"/>
      <c r="E625" s="40"/>
      <c r="F625" s="41"/>
      <c r="G625" s="41"/>
      <c r="H625" s="42"/>
      <c r="I625" s="42"/>
      <c r="J625" s="40"/>
      <c r="K625" s="40"/>
      <c r="L625" s="40"/>
      <c r="M625" s="40"/>
      <c r="N625" s="43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">
      <c r="A626" s="10"/>
      <c r="B626" s="39"/>
      <c r="C626" s="39"/>
      <c r="D626" s="39"/>
      <c r="E626" s="40"/>
      <c r="F626" s="41"/>
      <c r="G626" s="41"/>
      <c r="H626" s="42"/>
      <c r="I626" s="42"/>
      <c r="J626" s="40"/>
      <c r="K626" s="40"/>
      <c r="L626" s="40"/>
      <c r="M626" s="40"/>
      <c r="N626" s="43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">
      <c r="A627" s="10"/>
      <c r="B627" s="39"/>
      <c r="C627" s="39"/>
      <c r="D627" s="39"/>
      <c r="E627" s="40"/>
      <c r="F627" s="41"/>
      <c r="G627" s="41"/>
      <c r="H627" s="42"/>
      <c r="I627" s="42"/>
      <c r="J627" s="40"/>
      <c r="K627" s="40"/>
      <c r="L627" s="40"/>
      <c r="M627" s="40"/>
      <c r="N627" s="43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">
      <c r="A628" s="10"/>
      <c r="B628" s="39"/>
      <c r="C628" s="39"/>
      <c r="D628" s="39"/>
      <c r="E628" s="40"/>
      <c r="F628" s="41"/>
      <c r="G628" s="41"/>
      <c r="H628" s="42"/>
      <c r="I628" s="42"/>
      <c r="J628" s="40"/>
      <c r="K628" s="40"/>
      <c r="L628" s="40"/>
      <c r="M628" s="40"/>
      <c r="N628" s="43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">
      <c r="A629" s="10"/>
      <c r="B629" s="39"/>
      <c r="C629" s="39"/>
      <c r="D629" s="39"/>
      <c r="E629" s="40"/>
      <c r="F629" s="41"/>
      <c r="G629" s="41"/>
      <c r="H629" s="42"/>
      <c r="I629" s="42"/>
      <c r="J629" s="40"/>
      <c r="K629" s="40"/>
      <c r="L629" s="40"/>
      <c r="M629" s="40"/>
      <c r="N629" s="43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">
      <c r="A630" s="10"/>
      <c r="B630" s="39"/>
      <c r="C630" s="39"/>
      <c r="D630" s="39"/>
      <c r="E630" s="40"/>
      <c r="F630" s="41"/>
      <c r="G630" s="41"/>
      <c r="H630" s="42"/>
      <c r="I630" s="42"/>
      <c r="J630" s="40"/>
      <c r="K630" s="40"/>
      <c r="L630" s="40"/>
      <c r="M630" s="40"/>
      <c r="N630" s="43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">
      <c r="A631" s="10"/>
      <c r="B631" s="39"/>
      <c r="C631" s="39"/>
      <c r="D631" s="39"/>
      <c r="E631" s="40"/>
      <c r="F631" s="41"/>
      <c r="G631" s="41"/>
      <c r="H631" s="42"/>
      <c r="I631" s="42"/>
      <c r="J631" s="40"/>
      <c r="K631" s="40"/>
      <c r="L631" s="40"/>
      <c r="M631" s="40"/>
      <c r="N631" s="43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">
      <c r="A632" s="10"/>
      <c r="B632" s="39"/>
      <c r="C632" s="39"/>
      <c r="D632" s="39"/>
      <c r="E632" s="40"/>
      <c r="F632" s="41"/>
      <c r="G632" s="41"/>
      <c r="H632" s="42"/>
      <c r="I632" s="42"/>
      <c r="J632" s="40"/>
      <c r="K632" s="40"/>
      <c r="L632" s="40"/>
      <c r="M632" s="40"/>
      <c r="N632" s="43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">
      <c r="A633" s="10"/>
      <c r="B633" s="39"/>
      <c r="C633" s="39"/>
      <c r="D633" s="39"/>
      <c r="E633" s="40"/>
      <c r="F633" s="41"/>
      <c r="G633" s="41"/>
      <c r="H633" s="42"/>
      <c r="I633" s="42"/>
      <c r="J633" s="40"/>
      <c r="K633" s="40"/>
      <c r="L633" s="40"/>
      <c r="M633" s="40"/>
      <c r="N633" s="43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">
      <c r="A634" s="10"/>
      <c r="B634" s="39"/>
      <c r="C634" s="39"/>
      <c r="D634" s="39"/>
      <c r="E634" s="40"/>
      <c r="F634" s="41"/>
      <c r="G634" s="41"/>
      <c r="H634" s="42"/>
      <c r="I634" s="42"/>
      <c r="J634" s="40"/>
      <c r="K634" s="40"/>
      <c r="L634" s="40"/>
      <c r="M634" s="40"/>
      <c r="N634" s="43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">
      <c r="A635" s="10"/>
      <c r="B635" s="39"/>
      <c r="C635" s="39"/>
      <c r="D635" s="39"/>
      <c r="E635" s="40"/>
      <c r="F635" s="41"/>
      <c r="G635" s="41"/>
      <c r="H635" s="42"/>
      <c r="I635" s="42"/>
      <c r="J635" s="40"/>
      <c r="K635" s="40"/>
      <c r="L635" s="40"/>
      <c r="M635" s="40"/>
      <c r="N635" s="43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">
      <c r="A636" s="10"/>
      <c r="B636" s="39"/>
      <c r="C636" s="39"/>
      <c r="D636" s="39"/>
      <c r="E636" s="40"/>
      <c r="F636" s="41"/>
      <c r="G636" s="41"/>
      <c r="H636" s="42"/>
      <c r="I636" s="42"/>
      <c r="J636" s="40"/>
      <c r="K636" s="40"/>
      <c r="L636" s="40"/>
      <c r="M636" s="40"/>
      <c r="N636" s="43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">
      <c r="A637" s="10"/>
      <c r="B637" s="39"/>
      <c r="C637" s="39"/>
      <c r="D637" s="39"/>
      <c r="E637" s="40"/>
      <c r="F637" s="41"/>
      <c r="G637" s="41"/>
      <c r="H637" s="42"/>
      <c r="I637" s="42"/>
      <c r="J637" s="40"/>
      <c r="K637" s="40"/>
      <c r="L637" s="40"/>
      <c r="M637" s="40"/>
      <c r="N637" s="43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">
      <c r="A638" s="10"/>
      <c r="B638" s="39"/>
      <c r="C638" s="39"/>
      <c r="D638" s="39"/>
      <c r="E638" s="40"/>
      <c r="F638" s="41"/>
      <c r="G638" s="41"/>
      <c r="H638" s="42"/>
      <c r="I638" s="42"/>
      <c r="J638" s="40"/>
      <c r="K638" s="40"/>
      <c r="L638" s="40"/>
      <c r="M638" s="40"/>
      <c r="N638" s="43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">
      <c r="A639" s="10"/>
      <c r="B639" s="39"/>
      <c r="C639" s="39"/>
      <c r="D639" s="39"/>
      <c r="E639" s="40"/>
      <c r="F639" s="41"/>
      <c r="G639" s="41"/>
      <c r="H639" s="42"/>
      <c r="I639" s="42"/>
      <c r="J639" s="40"/>
      <c r="K639" s="40"/>
      <c r="L639" s="40"/>
      <c r="M639" s="40"/>
      <c r="N639" s="43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">
      <c r="A640" s="10"/>
      <c r="B640" s="39"/>
      <c r="C640" s="39"/>
      <c r="D640" s="39"/>
      <c r="E640" s="40"/>
      <c r="F640" s="41"/>
      <c r="G640" s="41"/>
      <c r="H640" s="42"/>
      <c r="I640" s="42"/>
      <c r="J640" s="40"/>
      <c r="K640" s="40"/>
      <c r="L640" s="40"/>
      <c r="M640" s="40"/>
      <c r="N640" s="43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">
      <c r="A641" s="10"/>
      <c r="B641" s="39"/>
      <c r="C641" s="39"/>
      <c r="D641" s="39"/>
      <c r="E641" s="40"/>
      <c r="F641" s="41"/>
      <c r="G641" s="41"/>
      <c r="H641" s="42"/>
      <c r="I641" s="42"/>
      <c r="J641" s="40"/>
      <c r="K641" s="40"/>
      <c r="L641" s="40"/>
      <c r="M641" s="40"/>
      <c r="N641" s="43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">
      <c r="A642" s="10"/>
      <c r="B642" s="39"/>
      <c r="C642" s="39"/>
      <c r="D642" s="39"/>
      <c r="E642" s="40"/>
      <c r="F642" s="41"/>
      <c r="G642" s="41"/>
      <c r="H642" s="42"/>
      <c r="I642" s="42"/>
      <c r="J642" s="40"/>
      <c r="K642" s="40"/>
      <c r="L642" s="40"/>
      <c r="M642" s="40"/>
      <c r="N642" s="43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">
      <c r="A643" s="10"/>
      <c r="B643" s="39"/>
      <c r="C643" s="39"/>
      <c r="D643" s="39"/>
      <c r="E643" s="40"/>
      <c r="F643" s="41"/>
      <c r="G643" s="41"/>
      <c r="H643" s="42"/>
      <c r="I643" s="42"/>
      <c r="J643" s="40"/>
      <c r="K643" s="40"/>
      <c r="L643" s="40"/>
      <c r="M643" s="40"/>
      <c r="N643" s="43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">
      <c r="A644" s="10"/>
      <c r="B644" s="39"/>
      <c r="C644" s="39"/>
      <c r="D644" s="39"/>
      <c r="E644" s="40"/>
      <c r="F644" s="41"/>
      <c r="G644" s="41"/>
      <c r="H644" s="42"/>
      <c r="I644" s="42"/>
      <c r="J644" s="40"/>
      <c r="K644" s="40"/>
      <c r="L644" s="40"/>
      <c r="M644" s="40"/>
      <c r="N644" s="43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">
      <c r="A645" s="10"/>
      <c r="B645" s="39"/>
      <c r="C645" s="39"/>
      <c r="D645" s="39"/>
      <c r="E645" s="40"/>
      <c r="F645" s="41"/>
      <c r="G645" s="41"/>
      <c r="H645" s="42"/>
      <c r="I645" s="42"/>
      <c r="J645" s="40"/>
      <c r="K645" s="40"/>
      <c r="L645" s="40"/>
      <c r="M645" s="40"/>
      <c r="N645" s="43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">
      <c r="A646" s="10"/>
      <c r="B646" s="39"/>
      <c r="C646" s="39"/>
      <c r="D646" s="39"/>
      <c r="E646" s="40"/>
      <c r="F646" s="41"/>
      <c r="G646" s="41"/>
      <c r="H646" s="42"/>
      <c r="I646" s="42"/>
      <c r="J646" s="40"/>
      <c r="K646" s="40"/>
      <c r="L646" s="40"/>
      <c r="M646" s="40"/>
      <c r="N646" s="43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">
      <c r="A647" s="10"/>
      <c r="B647" s="39"/>
      <c r="C647" s="39"/>
      <c r="D647" s="39"/>
      <c r="E647" s="40"/>
      <c r="F647" s="41"/>
      <c r="G647" s="41"/>
      <c r="H647" s="42"/>
      <c r="I647" s="42"/>
      <c r="J647" s="40"/>
      <c r="K647" s="40"/>
      <c r="L647" s="40"/>
      <c r="M647" s="40"/>
      <c r="N647" s="43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">
      <c r="A648" s="10"/>
      <c r="B648" s="39"/>
      <c r="C648" s="39"/>
      <c r="D648" s="39"/>
      <c r="E648" s="40"/>
      <c r="F648" s="41"/>
      <c r="G648" s="41"/>
      <c r="H648" s="42"/>
      <c r="I648" s="42"/>
      <c r="J648" s="40"/>
      <c r="K648" s="40"/>
      <c r="L648" s="40"/>
      <c r="M648" s="40"/>
      <c r="N648" s="43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">
      <c r="A649" s="10"/>
      <c r="B649" s="39"/>
      <c r="C649" s="39"/>
      <c r="D649" s="39"/>
      <c r="E649" s="40"/>
      <c r="F649" s="41"/>
      <c r="G649" s="41"/>
      <c r="H649" s="42"/>
      <c r="I649" s="42"/>
      <c r="J649" s="40"/>
      <c r="K649" s="40"/>
      <c r="L649" s="40"/>
      <c r="M649" s="40"/>
      <c r="N649" s="43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">
      <c r="A650" s="10"/>
      <c r="B650" s="39"/>
      <c r="C650" s="39"/>
      <c r="D650" s="39"/>
      <c r="E650" s="40"/>
      <c r="F650" s="41"/>
      <c r="G650" s="41"/>
      <c r="H650" s="42"/>
      <c r="I650" s="42"/>
      <c r="J650" s="40"/>
      <c r="K650" s="40"/>
      <c r="L650" s="40"/>
      <c r="M650" s="40"/>
      <c r="N650" s="43"/>
      <c r="O650" s="45"/>
      <c r="P650" s="45"/>
      <c r="Q650" s="45"/>
      <c r="R650" s="45"/>
      <c r="S650" s="45"/>
      <c r="T650" s="45"/>
      <c r="U650" s="45"/>
      <c r="V650" s="45"/>
    </row>
    <row r="651" spans="1:22" x14ac:dyDescent="0.2">
      <c r="A651" s="10"/>
      <c r="B651" s="39"/>
      <c r="C651" s="39"/>
      <c r="D651" s="39"/>
      <c r="E651" s="40"/>
      <c r="F651" s="41"/>
      <c r="G651" s="41"/>
      <c r="H651" s="42"/>
      <c r="I651" s="42"/>
      <c r="J651" s="40"/>
      <c r="K651" s="40"/>
      <c r="L651" s="40"/>
      <c r="M651" s="40"/>
      <c r="N651" s="43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">
      <c r="A652" s="10"/>
      <c r="B652" s="39"/>
      <c r="C652" s="39"/>
      <c r="D652" s="39"/>
      <c r="E652" s="40"/>
      <c r="F652" s="41"/>
      <c r="G652" s="41"/>
      <c r="H652" s="42"/>
      <c r="I652" s="42"/>
      <c r="J652" s="40"/>
      <c r="K652" s="40"/>
      <c r="L652" s="40"/>
      <c r="M652" s="40"/>
      <c r="N652" s="43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">
      <c r="A653" s="10"/>
      <c r="B653" s="39"/>
      <c r="C653" s="39"/>
      <c r="D653" s="39"/>
      <c r="E653" s="40"/>
      <c r="F653" s="41"/>
      <c r="G653" s="41"/>
      <c r="H653" s="42"/>
      <c r="I653" s="42"/>
      <c r="J653" s="40"/>
      <c r="K653" s="40"/>
      <c r="L653" s="40"/>
      <c r="M653" s="40"/>
      <c r="N653" s="43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">
      <c r="A654" s="10"/>
      <c r="B654" s="39"/>
      <c r="C654" s="39"/>
      <c r="D654" s="39"/>
      <c r="E654" s="40"/>
      <c r="F654" s="41"/>
      <c r="G654" s="41"/>
      <c r="H654" s="42"/>
      <c r="I654" s="42"/>
      <c r="J654" s="40"/>
      <c r="K654" s="40"/>
      <c r="L654" s="40"/>
      <c r="M654" s="40"/>
      <c r="N654" s="43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">
      <c r="A655" s="10"/>
      <c r="B655" s="39"/>
      <c r="C655" s="39"/>
      <c r="D655" s="39"/>
      <c r="E655" s="40"/>
      <c r="F655" s="41"/>
      <c r="G655" s="41"/>
      <c r="H655" s="42"/>
      <c r="I655" s="42"/>
      <c r="J655" s="40"/>
      <c r="K655" s="40"/>
      <c r="L655" s="40"/>
      <c r="M655" s="40"/>
      <c r="N655" s="43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">
      <c r="A656" s="10"/>
      <c r="B656" s="39"/>
      <c r="C656" s="39"/>
      <c r="D656" s="39"/>
      <c r="E656" s="40"/>
      <c r="F656" s="41"/>
      <c r="G656" s="41"/>
      <c r="H656" s="42"/>
      <c r="I656" s="42"/>
      <c r="J656" s="40"/>
      <c r="K656" s="40"/>
      <c r="L656" s="40"/>
      <c r="M656" s="40"/>
      <c r="N656" s="43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">
      <c r="A657" s="10"/>
      <c r="B657" s="39"/>
      <c r="C657" s="39"/>
      <c r="D657" s="39"/>
      <c r="E657" s="40"/>
      <c r="F657" s="41"/>
      <c r="G657" s="41"/>
      <c r="H657" s="42"/>
      <c r="I657" s="42"/>
      <c r="J657" s="40"/>
      <c r="K657" s="40"/>
      <c r="L657" s="40"/>
      <c r="M657" s="40"/>
      <c r="N657" s="43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">
      <c r="A658" s="10"/>
      <c r="B658" s="39"/>
      <c r="C658" s="39"/>
      <c r="D658" s="39"/>
      <c r="E658" s="40"/>
      <c r="F658" s="41"/>
      <c r="G658" s="41"/>
      <c r="H658" s="42"/>
      <c r="I658" s="42"/>
      <c r="J658" s="40"/>
      <c r="K658" s="40"/>
      <c r="L658" s="40"/>
      <c r="M658" s="40"/>
      <c r="N658" s="43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">
      <c r="A659" s="10"/>
      <c r="B659" s="39"/>
      <c r="C659" s="39"/>
      <c r="D659" s="39"/>
      <c r="E659" s="40"/>
      <c r="F659" s="41"/>
      <c r="G659" s="41"/>
      <c r="H659" s="42"/>
      <c r="I659" s="42"/>
      <c r="J659" s="40"/>
      <c r="K659" s="40"/>
      <c r="L659" s="40"/>
      <c r="M659" s="40"/>
      <c r="N659" s="43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">
      <c r="A660" s="10"/>
      <c r="B660" s="39"/>
      <c r="C660" s="39"/>
      <c r="D660" s="39"/>
      <c r="E660" s="40"/>
      <c r="F660" s="41"/>
      <c r="G660" s="41"/>
      <c r="H660" s="42"/>
      <c r="I660" s="42"/>
      <c r="J660" s="40"/>
      <c r="K660" s="40"/>
      <c r="L660" s="40"/>
      <c r="M660" s="40"/>
      <c r="N660" s="43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">
      <c r="A661" s="10"/>
      <c r="B661" s="39"/>
      <c r="C661" s="39"/>
      <c r="D661" s="39"/>
      <c r="E661" s="40"/>
      <c r="F661" s="41"/>
      <c r="G661" s="41"/>
      <c r="H661" s="42"/>
      <c r="I661" s="42"/>
      <c r="J661" s="40"/>
      <c r="K661" s="40"/>
      <c r="L661" s="40"/>
      <c r="M661" s="40"/>
      <c r="N661" s="43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">
      <c r="A662" s="10"/>
      <c r="B662" s="39"/>
      <c r="C662" s="39"/>
      <c r="D662" s="39"/>
      <c r="E662" s="40"/>
      <c r="F662" s="41"/>
      <c r="G662" s="41"/>
      <c r="H662" s="42"/>
      <c r="I662" s="42"/>
      <c r="J662" s="40"/>
      <c r="K662" s="40"/>
      <c r="L662" s="40"/>
      <c r="M662" s="40"/>
      <c r="N662" s="43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">
      <c r="A663" s="10"/>
      <c r="B663" s="39"/>
      <c r="C663" s="39"/>
      <c r="D663" s="39"/>
      <c r="E663" s="40"/>
      <c r="F663" s="41"/>
      <c r="G663" s="41"/>
      <c r="H663" s="42"/>
      <c r="I663" s="42"/>
      <c r="J663" s="40"/>
      <c r="K663" s="40"/>
      <c r="L663" s="40"/>
      <c r="M663" s="40"/>
      <c r="N663" s="43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">
      <c r="A664" s="10"/>
      <c r="B664" s="39"/>
      <c r="C664" s="39"/>
      <c r="D664" s="39"/>
      <c r="E664" s="40"/>
      <c r="F664" s="41"/>
      <c r="G664" s="41"/>
      <c r="H664" s="42"/>
      <c r="I664" s="42"/>
      <c r="J664" s="40"/>
      <c r="K664" s="40"/>
      <c r="L664" s="40"/>
      <c r="M664" s="40"/>
      <c r="N664" s="43"/>
      <c r="O664" s="45"/>
      <c r="P664" s="45"/>
      <c r="Q664" s="45"/>
      <c r="R664" s="45"/>
      <c r="S664" s="45"/>
      <c r="T664" s="45"/>
      <c r="U664" s="45"/>
      <c r="V664" s="45"/>
    </row>
    <row r="665" spans="1:22" x14ac:dyDescent="0.2">
      <c r="A665" s="10"/>
      <c r="B665" s="39"/>
      <c r="C665" s="39"/>
      <c r="D665" s="39"/>
      <c r="E665" s="40"/>
      <c r="F665" s="41"/>
      <c r="G665" s="41"/>
      <c r="H665" s="42"/>
      <c r="I665" s="42"/>
      <c r="J665" s="40"/>
      <c r="K665" s="40"/>
      <c r="L665" s="40"/>
      <c r="M665" s="40"/>
      <c r="N665" s="43"/>
      <c r="O665" s="45"/>
      <c r="P665" s="45"/>
      <c r="Q665" s="45"/>
      <c r="R665" s="45"/>
      <c r="S665" s="45"/>
      <c r="T665" s="45"/>
      <c r="U665" s="45"/>
      <c r="V665" s="45"/>
    </row>
    <row r="666" spans="1:22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</row>
    <row r="667" spans="1:22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</row>
    <row r="668" spans="1:22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22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22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22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22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</sheetData>
  <sheetProtection formatCells="0" formatColumns="0" formatRows="0" sort="0"/>
  <sortState ref="A2:V476">
    <sortCondition descending="1" ref="N2"/>
  </sortState>
  <dataConsolidate/>
  <dataValidations count="7">
    <dataValidation type="list" allowBlank="1" showInputMessage="1" showErrorMessage="1" sqref="E1:E1067">
      <formula1>sex</formula1>
    </dataValidation>
    <dataValidation type="list" allowBlank="1" showInputMessage="1" showErrorMessage="1" sqref="H1:H1067">
      <formula1>rf</formula1>
    </dataValidation>
    <dataValidation type="list" allowBlank="1" showInputMessage="1" showErrorMessage="1" sqref="K1:K1067">
      <formula1>t_class</formula1>
    </dataValidation>
    <dataValidation type="list" allowBlank="1" showInputMessage="1" showErrorMessage="1" sqref="I1:I1067">
      <formula1>municipal</formula1>
    </dataValidation>
    <dataValidation type="list" allowBlank="1" showInputMessage="1" showErrorMessage="1" sqref="M1:M1067">
      <formula1>type</formula1>
    </dataValidation>
    <dataValidation type="list" allowBlank="1" showInputMessage="1" showErrorMessage="1" sqref="G1:G1067">
      <formula1>ovz</formula1>
    </dataValidation>
    <dataValidation type="list" allowBlank="1" showInputMessage="1" showErrorMessage="1" sqref="L1:L1067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2019-10-24T07:34:39Z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